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Nov 2025\CBT\"/>
    </mc:Choice>
  </mc:AlternateContent>
  <xr:revisionPtr revIDLastSave="0" documentId="13_ncr:1_{ADE6F1A4-A478-4F38-A2C0-F3BA0C603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UAM" sheetId="1" r:id="rId1"/>
    <sheet name="PBRC" sheetId="2" r:id="rId2"/>
    <sheet name="LSUS" sheetId="3" r:id="rId3"/>
    <sheet name="AG Center" sheetId="4" r:id="rId4"/>
  </sheets>
  <definedNames>
    <definedName name="_xlnm._FilterDatabase" localSheetId="0" hidden="1">LSUAM!$A$3:$O$275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4" l="1"/>
  <c r="O30" i="4"/>
  <c r="O28" i="4"/>
  <c r="O26" i="4"/>
  <c r="O18" i="4"/>
  <c r="O16" i="4"/>
  <c r="O10" i="4"/>
  <c r="O7" i="4"/>
  <c r="O4" i="4"/>
  <c r="O35" i="4" s="1"/>
  <c r="O12" i="3" l="1"/>
  <c r="O10" i="3"/>
  <c r="O8" i="3"/>
  <c r="O6" i="3"/>
  <c r="O4" i="3"/>
  <c r="O13" i="3" s="1"/>
  <c r="O24" i="2"/>
  <c r="O22" i="2"/>
  <c r="O20" i="2"/>
  <c r="O18" i="2"/>
  <c r="O14" i="2"/>
  <c r="O11" i="2"/>
  <c r="O9" i="2"/>
  <c r="O5" i="2"/>
  <c r="O25" i="2" s="1"/>
  <c r="O275" i="1"/>
  <c r="O273" i="1"/>
  <c r="O271" i="1"/>
  <c r="O269" i="1"/>
  <c r="O267" i="1"/>
  <c r="O265" i="1"/>
  <c r="O262" i="1"/>
  <c r="O260" i="1"/>
  <c r="O258" i="1"/>
  <c r="O256" i="1"/>
  <c r="O254" i="1"/>
  <c r="O252" i="1"/>
  <c r="O250" i="1"/>
  <c r="O237" i="1"/>
  <c r="O235" i="1"/>
  <c r="O233" i="1"/>
  <c r="O230" i="1"/>
  <c r="O227" i="1"/>
  <c r="O225" i="1"/>
  <c r="O223" i="1"/>
  <c r="O217" i="1"/>
  <c r="O215" i="1"/>
  <c r="O212" i="1"/>
  <c r="O210" i="1"/>
  <c r="O207" i="1"/>
  <c r="O204" i="1"/>
  <c r="O201" i="1"/>
  <c r="O172" i="1"/>
  <c r="O169" i="1"/>
  <c r="O166" i="1"/>
  <c r="O164" i="1"/>
  <c r="O159" i="1"/>
  <c r="O156" i="1"/>
  <c r="O152" i="1"/>
  <c r="O143" i="1"/>
  <c r="O141" i="1"/>
  <c r="O138" i="1"/>
  <c r="O136" i="1"/>
  <c r="O134" i="1"/>
  <c r="O132" i="1"/>
  <c r="O129" i="1"/>
  <c r="O123" i="1"/>
  <c r="O121" i="1"/>
  <c r="O118" i="1"/>
  <c r="O111" i="1"/>
  <c r="O105" i="1"/>
  <c r="O103" i="1"/>
  <c r="O100" i="1"/>
  <c r="O97" i="1"/>
  <c r="O90" i="1"/>
  <c r="O88" i="1"/>
  <c r="O86" i="1"/>
  <c r="O82" i="1"/>
  <c r="O78" i="1"/>
  <c r="O76" i="1"/>
  <c r="O74" i="1"/>
  <c r="O63" i="1"/>
  <c r="O56" i="1"/>
  <c r="O53" i="1"/>
  <c r="O46" i="1"/>
  <c r="O43" i="1"/>
  <c r="O39" i="1"/>
  <c r="O34" i="1"/>
  <c r="O31" i="1"/>
  <c r="O29" i="1"/>
  <c r="O27" i="1"/>
  <c r="O25" i="1"/>
  <c r="O23" i="1"/>
  <c r="O21" i="1"/>
  <c r="O19" i="1"/>
  <c r="O17" i="1"/>
  <c r="O15" i="1"/>
  <c r="O13" i="1"/>
  <c r="O10" i="1"/>
  <c r="O8" i="1"/>
  <c r="O6" i="1"/>
  <c r="O276" i="1" l="1"/>
</calcChain>
</file>

<file path=xl/sharedStrings.xml><?xml version="1.0" encoding="utf-8"?>
<sst xmlns="http://schemas.openxmlformats.org/spreadsheetml/2006/main" count="2713" uniqueCount="1374">
  <si>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</si>
  <si>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</si>
  <si>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</si>
  <si>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</si>
  <si>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</si>
  <si>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</si>
  <si>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</si>
  <si>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</si>
  <si>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</si>
  <si>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</si>
  <si>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</si>
  <si>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</si>
  <si>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</si>
  <si>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</si>
  <si>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</si>
  <si>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CC00872</t>
  </si>
  <si>
    <t>LSUAM/LAW CENTER/INSTRUCTION</t>
  </si>
  <si>
    <t>E-ticket</t>
  </si>
  <si>
    <t>WRIGHT</t>
  </si>
  <si>
    <t>DEL</t>
  </si>
  <si>
    <t>9VZRHL</t>
  </si>
  <si>
    <t>0167229061259</t>
  </si>
  <si>
    <t>United Airlines</t>
  </si>
  <si>
    <t>All Open</t>
  </si>
  <si>
    <t>000081772</t>
  </si>
  <si>
    <t>10</t>
  </si>
  <si>
    <t>CC00323</t>
  </si>
  <si>
    <t>LSUAM/ORED/SNCSRT NATIONAL CENTER FOR BIOMEDI</t>
  </si>
  <si>
    <t>PARKER</t>
  </si>
  <si>
    <t>BRAD DAVIS</t>
  </si>
  <si>
    <t>9ZXXVV</t>
  </si>
  <si>
    <t>0067229421038</t>
  </si>
  <si>
    <t>Delta Air Lines</t>
  </si>
  <si>
    <t>000085918</t>
  </si>
  <si>
    <t>CC00382</t>
  </si>
  <si>
    <t>LSUAM/ACAD AFFAIRS/ACADEMIC PROGRAMS ABROAD</t>
  </si>
  <si>
    <t>NEYER</t>
  </si>
  <si>
    <t>ASHLEY DAWN</t>
  </si>
  <si>
    <t>9X1CY0</t>
  </si>
  <si>
    <t>0017229144980</t>
  </si>
  <si>
    <t>American Airlines</t>
  </si>
  <si>
    <t>Partial</t>
  </si>
  <si>
    <t>83505</t>
  </si>
  <si>
    <t>MCO</t>
  </si>
  <si>
    <t>GUENO</t>
  </si>
  <si>
    <t>JOSEPH STANLEY IV</t>
  </si>
  <si>
    <t>B303YL</t>
  </si>
  <si>
    <t>0018998686149</t>
  </si>
  <si>
    <t>CC00124</t>
  </si>
  <si>
    <t>LSUAM/COL OF HSS/PSYCHOLOGY</t>
  </si>
  <si>
    <t>LONG</t>
  </si>
  <si>
    <t>ANNA C</t>
  </si>
  <si>
    <t>B3BLW9</t>
  </si>
  <si>
    <t>0068998686451</t>
  </si>
  <si>
    <t>CC00308</t>
  </si>
  <si>
    <t>LSUAM/ORED/LA SEA GRANT DIRECTOR S OFFICE</t>
  </si>
  <si>
    <t>PASCO</t>
  </si>
  <si>
    <t>TIFFANY ELIZABETH</t>
  </si>
  <si>
    <t>B31R4R</t>
  </si>
  <si>
    <t>0017229838532</t>
  </si>
  <si>
    <t>000091089</t>
  </si>
  <si>
    <t>CC00175</t>
  </si>
  <si>
    <t>LSUAM/COL OF ENGR/EE AND CS COMPUTER SCIENCE</t>
  </si>
  <si>
    <t>KHOURY</t>
  </si>
  <si>
    <t>JOSEPH</t>
  </si>
  <si>
    <t>B3PWQ6</t>
  </si>
  <si>
    <t>0018998689625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</si>
  <si>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</si>
  <si>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</si>
  <si>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</si>
  <si>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</si>
  <si>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</si>
  <si>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</si>
  <si>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SCHLEGEL</t>
  </si>
  <si>
    <t>JULIA HART</t>
  </si>
  <si>
    <t>B7C291</t>
  </si>
  <si>
    <t>0018998690637</t>
  </si>
  <si>
    <t>CC00172</t>
  </si>
  <si>
    <t>ENGINEERING</t>
  </si>
  <si>
    <t>ROGERS</t>
  </si>
  <si>
    <t>ELIZABETH ERIN</t>
  </si>
  <si>
    <t>B7F5NR</t>
  </si>
  <si>
    <t>0018998690643</t>
  </si>
  <si>
    <t>CC00391</t>
  </si>
  <si>
    <t>ARCENEAUX</t>
  </si>
  <si>
    <t>ASHLEY KRISTEN</t>
  </si>
  <si>
    <t>B7RXW6</t>
  </si>
  <si>
    <t>0018998691397</t>
  </si>
  <si>
    <t>CC00337</t>
  </si>
  <si>
    <t>LSUAM/LSU ONLINE/GRADUATE PROGRAMS ADMINISTRA</t>
  </si>
  <si>
    <t>KIRSCHNER</t>
  </si>
  <si>
    <t>COURTNEY L</t>
  </si>
  <si>
    <t>B3DXBJ</t>
  </si>
  <si>
    <t>0018998692041</t>
  </si>
  <si>
    <t>CC00115</t>
  </si>
  <si>
    <t>LSUAM/COL OF HSS/AEROSPACE STUDIES</t>
  </si>
  <si>
    <t>KOSTELLIC</t>
  </si>
  <si>
    <t>TERRY LEE</t>
  </si>
  <si>
    <t>B7PYFB</t>
  </si>
  <si>
    <t>0068998693079</t>
  </si>
  <si>
    <t>LSUAM/COL OF ENGR/CHEMICAL ENGINEERING</t>
  </si>
  <si>
    <t>VANEGASGARCIA</t>
  </si>
  <si>
    <t>JULIE PAULIN</t>
  </si>
  <si>
    <t>B00PD2</t>
  </si>
  <si>
    <t>0017229457832</t>
  </si>
  <si>
    <t>86270</t>
  </si>
  <si>
    <t>CC00150</t>
  </si>
  <si>
    <t>LSUAM/COL OF SCI/BIOLOGICAL SCIENCES</t>
  </si>
  <si>
    <t>ANDROSKI</t>
  </si>
  <si>
    <t>ANTONIA</t>
  </si>
  <si>
    <t>9VBV5C</t>
  </si>
  <si>
    <t>0067229010401</t>
  </si>
  <si>
    <t>81068</t>
  </si>
  <si>
    <t>CC00176</t>
  </si>
  <si>
    <t>LSUAM/COL OF ENGR/CONSTRUCTION MANAGEMENT</t>
  </si>
  <si>
    <t>WILLIAMS</t>
  </si>
  <si>
    <t>KIMBERLEY FAYE</t>
  </si>
  <si>
    <t>BCNW2Y</t>
  </si>
  <si>
    <t>0018998695931</t>
  </si>
  <si>
    <t>PAQUETTE</t>
  </si>
  <si>
    <t>JAMES DAVID</t>
  </si>
  <si>
    <t>BBL4H6</t>
  </si>
  <si>
    <t>2797230660139</t>
  </si>
  <si>
    <t>JETBLUE</t>
  </si>
  <si>
    <t>000030696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</si>
  <si>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</si>
  <si>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</si>
  <si>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</si>
  <si>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</si>
  <si>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</si>
  <si>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</si>
  <si>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000030781</t>
  </si>
  <si>
    <t>CC00114</t>
  </si>
  <si>
    <t>LSUAM/COL OF HSS/DEAN S OFFICE</t>
  </si>
  <si>
    <t>PASQUIER</t>
  </si>
  <si>
    <t>MICHAEL THOMAS JR</t>
  </si>
  <si>
    <t>9TFGFM</t>
  </si>
  <si>
    <t>0067141909213</t>
  </si>
  <si>
    <t>000079414</t>
  </si>
  <si>
    <t>CC00177</t>
  </si>
  <si>
    <t>LSUAM/COL OF ENGR/MECH AND IE MECHANICAL ENGI</t>
  </si>
  <si>
    <t>CARNE</t>
  </si>
  <si>
    <t>DANIEL WILLIAM</t>
  </si>
  <si>
    <t>BBY18V</t>
  </si>
  <si>
    <t>0017230677383</t>
  </si>
  <si>
    <t>000031581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</si>
  <si>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</si>
  <si>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</si>
  <si>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</si>
  <si>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</si>
  <si>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</si>
  <si>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</si>
  <si>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</si>
  <si>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CC00229</t>
  </si>
  <si>
    <t>LSUAM/COL OF MDA/MUSIC</t>
  </si>
  <si>
    <t>GURT</t>
  </si>
  <si>
    <t>MICHAEL</t>
  </si>
  <si>
    <t>BG7GNB</t>
  </si>
  <si>
    <t>0018998698680</t>
  </si>
  <si>
    <t>CC00144</t>
  </si>
  <si>
    <t>LSUAM/COL OF SCI/DEAN S OFFICE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</si>
  <si>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</si>
  <si>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</si>
  <si>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</si>
  <si>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</si>
  <si>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</si>
  <si>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</si>
  <si>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</si>
  <si>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</si>
  <si>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000095363</t>
  </si>
  <si>
    <t>KING</t>
  </si>
  <si>
    <t>NATALIE ANN</t>
  </si>
  <si>
    <t>BF1JXP</t>
  </si>
  <si>
    <t>0277230888292</t>
  </si>
  <si>
    <t>Alaska Airlines</t>
  </si>
  <si>
    <t>000035703</t>
  </si>
  <si>
    <t>0067230888289</t>
  </si>
  <si>
    <t>STEPHANIE ANN</t>
  </si>
  <si>
    <t>BG73F0</t>
  </si>
  <si>
    <t>0277231032916</t>
  </si>
  <si>
    <t>000037746</t>
  </si>
  <si>
    <t>CC00386</t>
  </si>
  <si>
    <t>LSUAM/ORED/INNOVATION AND TECHNOLOGY COMMERCI</t>
  </si>
  <si>
    <t>CAVALIER</t>
  </si>
  <si>
    <t>KAYLA RENEE</t>
  </si>
  <si>
    <t>B1VSTJ</t>
  </si>
  <si>
    <t>0017229679288</t>
  </si>
  <si>
    <t>000088955</t>
  </si>
  <si>
    <t>MYERS</t>
  </si>
  <si>
    <t>GRACE OLIVIA</t>
  </si>
  <si>
    <t>9TRTDS</t>
  </si>
  <si>
    <t>5267141939783</t>
  </si>
  <si>
    <t>Southwest Airlines</t>
  </si>
  <si>
    <t>000080069</t>
  </si>
  <si>
    <t>CC00149</t>
  </si>
  <si>
    <t>LSUAM/COL OF SCI/MATHEMATICS</t>
  </si>
  <si>
    <t>RAMNATH</t>
  </si>
  <si>
    <t>SUNELLA ABBIGAIL</t>
  </si>
  <si>
    <t>BKD7LB</t>
  </si>
  <si>
    <t>0018998702819</t>
  </si>
  <si>
    <t>SEIDEN</t>
  </si>
  <si>
    <t>STEVEN BENJAMINRICHARD</t>
  </si>
  <si>
    <t>B6PW67</t>
  </si>
  <si>
    <t>0018998703025</t>
  </si>
  <si>
    <t>CC00213</t>
  </si>
  <si>
    <t>LSUAM/ORED/RADIATION SAFETY OFFICE</t>
  </si>
  <si>
    <t>WANG</t>
  </si>
  <si>
    <t>WEI HSUNG</t>
  </si>
  <si>
    <t>BDS120</t>
  </si>
  <si>
    <t>0018998703029</t>
  </si>
  <si>
    <t>CC00147</t>
  </si>
  <si>
    <t>LSUAM/COL OF SCI/PHYSICS AND ASTRONOMY</t>
  </si>
  <si>
    <t>ANDREWS</t>
  </si>
  <si>
    <t>JEFFREY CONAN</t>
  </si>
  <si>
    <t>BFTDHW</t>
  </si>
  <si>
    <t>0017230982849</t>
  </si>
  <si>
    <t>000036724</t>
  </si>
  <si>
    <t>TERRITO</t>
  </si>
  <si>
    <t>EXST</t>
  </si>
  <si>
    <t>BFV715</t>
  </si>
  <si>
    <t>0067230982986</t>
  </si>
  <si>
    <t>000036895</t>
  </si>
  <si>
    <t>WOODWARD</t>
  </si>
  <si>
    <t>KILPATRICK</t>
  </si>
  <si>
    <t>BDFG6N</t>
  </si>
  <si>
    <t>5267230843203</t>
  </si>
  <si>
    <t>000034373</t>
  </si>
  <si>
    <t>CC00194</t>
  </si>
  <si>
    <t>LSUAM/COL OF ADSN/INTERIOR DESIGN</t>
  </si>
  <si>
    <t>CUDDEBACK</t>
  </si>
  <si>
    <t>MARSHA RUTH</t>
  </si>
  <si>
    <t>BC4QPH</t>
  </si>
  <si>
    <t>0067230705606</t>
  </si>
  <si>
    <t>000032125</t>
  </si>
  <si>
    <t>KOTECKI</t>
  </si>
  <si>
    <t>BRENT MICHAEL</t>
  </si>
  <si>
    <t>BPL4YR</t>
  </si>
  <si>
    <t>0068998708122</t>
  </si>
  <si>
    <t>JOHNSON</t>
  </si>
  <si>
    <t>MYLES MATTHEW</t>
  </si>
  <si>
    <t>BG57HJ</t>
  </si>
  <si>
    <t>0067231032598</t>
  </si>
  <si>
    <t>000037364</t>
  </si>
  <si>
    <t>ZHAO</t>
  </si>
  <si>
    <t>ERHAI</t>
  </si>
  <si>
    <t>BRNLL0</t>
  </si>
  <si>
    <t>0018998710962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</si>
  <si>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</si>
  <si>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</si>
  <si>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</si>
  <si>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</si>
  <si>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</si>
  <si>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</si>
  <si>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JULIAHART</t>
  </si>
  <si>
    <t>BQZ14B</t>
  </si>
  <si>
    <t>0167231962279</t>
  </si>
  <si>
    <t>000054394</t>
  </si>
  <si>
    <t>Non-GDS</t>
  </si>
  <si>
    <t>BURGESS</t>
  </si>
  <si>
    <t>GREGORY SCOTT</t>
  </si>
  <si>
    <t>BP0H9X</t>
  </si>
  <si>
    <t>5267231772812</t>
  </si>
  <si>
    <t>000055693</t>
  </si>
  <si>
    <t>CC00119</t>
  </si>
  <si>
    <t>LSUAM/COL OF HSS/GEOGRAPHY AND ANTHROPOLOGY</t>
  </si>
  <si>
    <t>FISHER</t>
  </si>
  <si>
    <t>EMILY</t>
  </si>
  <si>
    <t>BJQ8X2</t>
  </si>
  <si>
    <t>0017231306345</t>
  </si>
  <si>
    <t>42672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</si>
  <si>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</si>
  <si>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</si>
  <si>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</si>
  <si>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</si>
  <si>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</si>
  <si>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</si>
  <si>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</si>
  <si>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</si>
  <si>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</si>
  <si>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</si>
  <si>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NEUBRANDER</t>
  </si>
  <si>
    <t>FRANK MICHAEL</t>
  </si>
  <si>
    <t>BQYM2L</t>
  </si>
  <si>
    <t>0068998714340</t>
  </si>
  <si>
    <t>GIERING</t>
  </si>
  <si>
    <t>PARKER JOSEPH</t>
  </si>
  <si>
    <t>BJC307</t>
  </si>
  <si>
    <t>0017231273149</t>
  </si>
  <si>
    <t>000041797</t>
  </si>
  <si>
    <t>NOVACK</t>
  </si>
  <si>
    <t>MICHAELRICHARD</t>
  </si>
  <si>
    <t>BM9QR4</t>
  </si>
  <si>
    <t>0167231595129</t>
  </si>
  <si>
    <t>000048042</t>
  </si>
  <si>
    <t>CC00148</t>
  </si>
  <si>
    <t>LSUAM/COL OF SCI/GEOLOGY AND GEOPHYSICS</t>
  </si>
  <si>
    <t>SARDAR</t>
  </si>
  <si>
    <t>SMRUTI</t>
  </si>
  <si>
    <t>BPV87G</t>
  </si>
  <si>
    <t>0017231837162</t>
  </si>
  <si>
    <t>000052619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</si>
  <si>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</si>
  <si>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</si>
  <si>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</si>
  <si>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</si>
  <si>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</si>
  <si>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</si>
  <si>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</si>
  <si>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</si>
  <si>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WESTMORELAND</t>
  </si>
  <si>
    <t>PHILLIP RAY</t>
  </si>
  <si>
    <t>BW68Q3</t>
  </si>
  <si>
    <t>0018998718309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</si>
  <si>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</si>
  <si>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</si>
  <si>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</si>
  <si>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</si>
  <si>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</si>
  <si>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</si>
  <si>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</si>
  <si>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0068998718505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</si>
  <si>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</si>
  <si>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</si>
  <si>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</si>
  <si>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</si>
  <si>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</si>
  <si>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</si>
  <si>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</si>
  <si>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</si>
  <si>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</si>
  <si>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</si>
  <si>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</si>
  <si>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</si>
  <si>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</si>
  <si>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</si>
  <si>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</si>
  <si>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</si>
  <si>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</si>
  <si>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</si>
  <si>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</si>
  <si>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</si>
  <si>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</si>
  <si>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</si>
  <si>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</si>
  <si>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</si>
  <si>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CC00193</t>
  </si>
  <si>
    <t>LSUAM/COL OF ADSN/ART</t>
  </si>
  <si>
    <t>ROCA</t>
  </si>
  <si>
    <t>VINCENT</t>
  </si>
  <si>
    <t>BRCQZR</t>
  </si>
  <si>
    <t>0017232019368</t>
  </si>
  <si>
    <t>000055397</t>
  </si>
  <si>
    <t>BLACK</t>
  </si>
  <si>
    <t>JAMES EDWARD</t>
  </si>
  <si>
    <t>C1FD6P</t>
  </si>
  <si>
    <t>0068998723501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</si>
  <si>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</si>
  <si>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</si>
  <si>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</si>
  <si>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</si>
  <si>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</si>
  <si>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</si>
  <si>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</si>
  <si>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MISSIAGGIA</t>
  </si>
  <si>
    <t>MARTA</t>
  </si>
  <si>
    <t>BYTCN2</t>
  </si>
  <si>
    <t>0017232670884</t>
  </si>
  <si>
    <t>66391</t>
  </si>
  <si>
    <t>CC00223</t>
  </si>
  <si>
    <t>LSUAM/HNRS COLLEGE/DEAN S OFFICE</t>
  </si>
  <si>
    <t>NGUYEN</t>
  </si>
  <si>
    <t>MADISON MYLE</t>
  </si>
  <si>
    <t>BKBX0W</t>
  </si>
  <si>
    <t>0068999897216</t>
  </si>
  <si>
    <t>FREEDMAN</t>
  </si>
  <si>
    <t>GABRIEL B</t>
  </si>
  <si>
    <t>C1GBW9</t>
  </si>
  <si>
    <t>0018999898094</t>
  </si>
  <si>
    <t>HIGGINS</t>
  </si>
  <si>
    <t>KENNETHDALE</t>
  </si>
  <si>
    <t>C3VTDW</t>
  </si>
  <si>
    <t>0167307172807</t>
  </si>
  <si>
    <t>000074046</t>
  </si>
  <si>
    <t>OBRIEN</t>
  </si>
  <si>
    <t>EDDIE FRANK</t>
  </si>
  <si>
    <t>C3JPYN</t>
  </si>
  <si>
    <t>0067307141864</t>
  </si>
  <si>
    <t>73494</t>
  </si>
  <si>
    <t>CC00361</t>
  </si>
  <si>
    <t>LSUAM/ACAD AFFAIRS/INTERNATIONAL CULTURAL CEN</t>
  </si>
  <si>
    <t>RODRIGUEZCAMPOS</t>
  </si>
  <si>
    <t>DANIELACRISTINA</t>
  </si>
  <si>
    <t>BSCWPM</t>
  </si>
  <si>
    <t>0167232068476</t>
  </si>
  <si>
    <t>000057086</t>
  </si>
  <si>
    <t>HANDIKA</t>
  </si>
  <si>
    <t>HERU</t>
  </si>
  <si>
    <t>C7YYQL</t>
  </si>
  <si>
    <t>0018999904336</t>
  </si>
  <si>
    <t>CC00338</t>
  </si>
  <si>
    <t>LSUAM/LIBRARY/ADMINISTRATION</t>
  </si>
  <si>
    <t>COSTELLO</t>
  </si>
  <si>
    <t>GINA RAYE</t>
  </si>
  <si>
    <t>C2LLCZ</t>
  </si>
  <si>
    <t>0067307061804</t>
  </si>
  <si>
    <t>000072480</t>
  </si>
  <si>
    <t>CC00163</t>
  </si>
  <si>
    <t>LSUAM/COL OF HSE/KINESIOLOGY</t>
  </si>
  <si>
    <t>NAURIGHT</t>
  </si>
  <si>
    <t>JOHN</t>
  </si>
  <si>
    <t>BVYRH3</t>
  </si>
  <si>
    <t>0018999905498</t>
  </si>
  <si>
    <t>CHRISTOPHERROBERT</t>
  </si>
  <si>
    <t>C1RFFG</t>
  </si>
  <si>
    <t>0167232964821</t>
  </si>
  <si>
    <t>000070696</t>
  </si>
  <si>
    <t>CC00133</t>
  </si>
  <si>
    <t>LSUAM/COL OF BADM/FINANCE</t>
  </si>
  <si>
    <t>MCGRATH</t>
  </si>
  <si>
    <t>MADISON</t>
  </si>
  <si>
    <t>C4820X</t>
  </si>
  <si>
    <t>5267307209954</t>
  </si>
  <si>
    <t>74853</t>
  </si>
  <si>
    <t>CC00151</t>
  </si>
  <si>
    <t>LSUAM/COL OF SCI/MUSEUM OF NATURAL SCIENCE</t>
  </si>
  <si>
    <t>DAMASCENO</t>
  </si>
  <si>
    <t>JULIANA</t>
  </si>
  <si>
    <t>C1W4SF</t>
  </si>
  <si>
    <t>0018999909458</t>
  </si>
  <si>
    <t>CC00400</t>
  </si>
  <si>
    <t>LSUAM/ACAD AFFAIRS/EXECUTIVE VICE PRESIDENT P</t>
  </si>
  <si>
    <t>ALLEN</t>
  </si>
  <si>
    <t>ALENA M</t>
  </si>
  <si>
    <t>CD3LHF</t>
  </si>
  <si>
    <t>0018999910316</t>
  </si>
  <si>
    <t>CC00121</t>
  </si>
  <si>
    <t>LSUAM/COL OF HSS/HISTORY</t>
  </si>
  <si>
    <t>SHERRIFRANKS</t>
  </si>
  <si>
    <t>BY1XQK</t>
  </si>
  <si>
    <t>0167232585137</t>
  </si>
  <si>
    <t>000065191</t>
  </si>
  <si>
    <t>WILL</t>
  </si>
  <si>
    <t>BRIAN KEITH</t>
  </si>
  <si>
    <t>C8M2BL</t>
  </si>
  <si>
    <t>0018999913402</t>
  </si>
  <si>
    <t>CHURCHJR</t>
  </si>
  <si>
    <t>SIDNEYEUGENE</t>
  </si>
  <si>
    <t>C68207</t>
  </si>
  <si>
    <t>0167307400615</t>
  </si>
  <si>
    <t>000078414</t>
  </si>
  <si>
    <t>CC00136</t>
  </si>
  <si>
    <t>LSUAM/COL OF BADM/STEPHENSON DEPARTMENT OF EN</t>
  </si>
  <si>
    <t>PREEDOM</t>
  </si>
  <si>
    <t>JONATHAN C</t>
  </si>
  <si>
    <t>CBGMXH</t>
  </si>
  <si>
    <t>0067307854443</t>
  </si>
  <si>
    <t>84669</t>
  </si>
  <si>
    <t>NUNLEY</t>
  </si>
  <si>
    <t>JAMES TODD</t>
  </si>
  <si>
    <t>CFQHFS</t>
  </si>
  <si>
    <t>0017308138431</t>
  </si>
  <si>
    <t>000088467</t>
  </si>
  <si>
    <t>HOCKERT</t>
  </si>
  <si>
    <t>CATHLENE ANNE</t>
  </si>
  <si>
    <t>CG0H1Z</t>
  </si>
  <si>
    <t>5267308196496</t>
  </si>
  <si>
    <t>000088851</t>
  </si>
  <si>
    <t>CLARK</t>
  </si>
  <si>
    <t>RICHARD ALEXANDER</t>
  </si>
  <si>
    <t>CD2PG5</t>
  </si>
  <si>
    <t>0017307999913</t>
  </si>
  <si>
    <t>000086211</t>
  </si>
  <si>
    <t>OHRBERG</t>
  </si>
  <si>
    <t>JENNIFER MICHELLE</t>
  </si>
  <si>
    <t>CHP8T6</t>
  </si>
  <si>
    <t>0017308396261</t>
  </si>
  <si>
    <t>90975</t>
  </si>
  <si>
    <t>CC00161</t>
  </si>
  <si>
    <t>LSUAM/COL OF HSE/DEAN S OFFICE</t>
  </si>
  <si>
    <t>MYER</t>
  </si>
  <si>
    <t>RENEE BOUTTE</t>
  </si>
  <si>
    <t>CFRKKT</t>
  </si>
  <si>
    <t>5267308138497</t>
  </si>
  <si>
    <t>000088550</t>
  </si>
  <si>
    <t>WILDER</t>
  </si>
  <si>
    <t>STANLEY J</t>
  </si>
  <si>
    <t>CMZXV6</t>
  </si>
  <si>
    <t>0018999922332</t>
  </si>
  <si>
    <t>CC00165</t>
  </si>
  <si>
    <t>LSUAM/COL OF HSE/EDUCATION</t>
  </si>
  <si>
    <t>ELLIS</t>
  </si>
  <si>
    <t>JOSHUA ALEXANDER</t>
  </si>
  <si>
    <t>CC41G3</t>
  </si>
  <si>
    <t>0067307937266</t>
  </si>
  <si>
    <t>000085675</t>
  </si>
  <si>
    <t>HAMMOUDI</t>
  </si>
  <si>
    <t>SID AHMED</t>
  </si>
  <si>
    <t>CN987L</t>
  </si>
  <si>
    <t>0018999922338</t>
  </si>
  <si>
    <t>CC01137</t>
  </si>
  <si>
    <t>LSUAM/COL OF BADM/CENTER FOR ANALYTICS AND RE</t>
  </si>
  <si>
    <t>PACKER</t>
  </si>
  <si>
    <t>RACHEL LYNN</t>
  </si>
  <si>
    <t>BLWWT8</t>
  </si>
  <si>
    <t>0067231542734</t>
  </si>
  <si>
    <t>000046932</t>
  </si>
  <si>
    <t>HARGRODER</t>
  </si>
  <si>
    <t>WANDA GREEN</t>
  </si>
  <si>
    <t>C0LXLY</t>
  </si>
  <si>
    <t>0018999923188</t>
  </si>
  <si>
    <t>CASSIN</t>
  </si>
  <si>
    <t>OLIVIA ANN</t>
  </si>
  <si>
    <t>CGQBTX</t>
  </si>
  <si>
    <t>0017308285767</t>
  </si>
  <si>
    <t>89804</t>
  </si>
  <si>
    <t>SETLIFF</t>
  </si>
  <si>
    <t>CAREY DOUGLAS</t>
  </si>
  <si>
    <t>CPLJGQ</t>
  </si>
  <si>
    <t>0068999924116</t>
  </si>
  <si>
    <t>OVERTON</t>
  </si>
  <si>
    <t>SAMUEL ROBERT</t>
  </si>
  <si>
    <t>C906GJ</t>
  </si>
  <si>
    <t>0067307680606</t>
  </si>
  <si>
    <t>82717</t>
  </si>
  <si>
    <t>WHIDDON</t>
  </si>
  <si>
    <t>BRANDON RONO</t>
  </si>
  <si>
    <t>CSNN22</t>
  </si>
  <si>
    <t>0068999930042</t>
  </si>
  <si>
    <t>KAR</t>
  </si>
  <si>
    <t>KRISHNENDU</t>
  </si>
  <si>
    <t>CH2XQK</t>
  </si>
  <si>
    <t>0537308329123</t>
  </si>
  <si>
    <t>Aer Lingus</t>
  </si>
  <si>
    <t>000090485</t>
  </si>
  <si>
    <t>0017308329121</t>
  </si>
  <si>
    <t>CC00171</t>
  </si>
  <si>
    <t>LSUAM/COL OF ENGR/BIOLOGICAL AND AGRICULTURAL</t>
  </si>
  <si>
    <t>LIMA</t>
  </si>
  <si>
    <t>MARYBETH</t>
  </si>
  <si>
    <t>CHQQMW</t>
  </si>
  <si>
    <t>0017308396380</t>
  </si>
  <si>
    <t>000091121</t>
  </si>
  <si>
    <t>CC00137</t>
  </si>
  <si>
    <t>LSUAM/COL OF BADM/PUBLIC ADMINISTRATION</t>
  </si>
  <si>
    <t>HEIDELBERG</t>
  </si>
  <si>
    <t>ROY LESTER</t>
  </si>
  <si>
    <t>CTNFM5</t>
  </si>
  <si>
    <t>0018999931602</t>
  </si>
  <si>
    <t>CC00145</t>
  </si>
  <si>
    <t>LSUAM/COL OF SCI/CHEMISTRY</t>
  </si>
  <si>
    <t>HILARY</t>
  </si>
  <si>
    <t>LUTFUN NAHER</t>
  </si>
  <si>
    <t>CM0884</t>
  </si>
  <si>
    <t>0067308716565</t>
  </si>
  <si>
    <t>000094964</t>
  </si>
  <si>
    <t>CTZ178</t>
  </si>
  <si>
    <t>0018999931608</t>
  </si>
  <si>
    <t>LIPTON</t>
  </si>
  <si>
    <t>ROBERT P</t>
  </si>
  <si>
    <t>CNJV2X</t>
  </si>
  <si>
    <t>0017308842441</t>
  </si>
  <si>
    <t>000096446</t>
  </si>
  <si>
    <t>0017308915170</t>
  </si>
  <si>
    <t>97328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</si>
  <si>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</si>
  <si>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</si>
  <si>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</si>
  <si>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</si>
  <si>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</si>
  <si>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</si>
  <si>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CC00404</t>
  </si>
  <si>
    <t>LSUAM/ACAD AFFAIRS/OFFICE OF UNDERGRADUATE RE</t>
  </si>
  <si>
    <t>MILLER</t>
  </si>
  <si>
    <t>ALLY NOEL</t>
  </si>
  <si>
    <t>CTP3W2</t>
  </si>
  <si>
    <t>0017309343469</t>
  </si>
  <si>
    <t>000026949</t>
  </si>
  <si>
    <t>CC00173</t>
  </si>
  <si>
    <t>LSUAM/COL OF ENGR/CIVIL AND ENVIRONMENTAL ENG</t>
  </si>
  <si>
    <t>OKEIL</t>
  </si>
  <si>
    <t>AYMAN M</t>
  </si>
  <si>
    <t>CF1Z51</t>
  </si>
  <si>
    <t>1257308127337</t>
  </si>
  <si>
    <t>BRITISH AIRWAYS</t>
  </si>
  <si>
    <t>88014</t>
  </si>
  <si>
    <t>REILY</t>
  </si>
  <si>
    <t>EMILY RENEE</t>
  </si>
  <si>
    <t>CSN9D6</t>
  </si>
  <si>
    <t>0017309246785</t>
  </si>
  <si>
    <t>25750</t>
  </si>
  <si>
    <t>0017309343363</t>
  </si>
  <si>
    <t>CC00435</t>
  </si>
  <si>
    <t>LSUAM/FIN AND ADMIN/ENVIRONMENTAL HEALTH AND</t>
  </si>
  <si>
    <t>STILL</t>
  </si>
  <si>
    <t>SIDNEY RYAN</t>
  </si>
  <si>
    <t>C87LW7</t>
  </si>
  <si>
    <t>0017307583999</t>
  </si>
  <si>
    <t>81310</t>
  </si>
  <si>
    <t>SPIELMANN</t>
  </si>
  <si>
    <t>GUILLAUME</t>
  </si>
  <si>
    <t>CXBKV0</t>
  </si>
  <si>
    <t>0017309622569</t>
  </si>
  <si>
    <t>30196</t>
  </si>
  <si>
    <t>CC00293</t>
  </si>
  <si>
    <t>LSUAM/SCH OF VETM/PATHOBIOLOGICAL SCIENCES</t>
  </si>
  <si>
    <t>IQBAL</t>
  </si>
  <si>
    <t>ASIF</t>
  </si>
  <si>
    <t>CQNH6D</t>
  </si>
  <si>
    <t>0017309066143</t>
  </si>
  <si>
    <t>98889</t>
  </si>
  <si>
    <t>KAUFFMAN</t>
  </si>
  <si>
    <t>EDWARD FLOYD</t>
  </si>
  <si>
    <t>CXMD0C</t>
  </si>
  <si>
    <t>0017309652304</t>
  </si>
  <si>
    <t>000030527</t>
  </si>
  <si>
    <t>WORBINGTON</t>
  </si>
  <si>
    <t>MARY REGAN</t>
  </si>
  <si>
    <t>CTNTD8</t>
  </si>
  <si>
    <t>0017309343420</t>
  </si>
  <si>
    <t>26895</t>
  </si>
  <si>
    <t>CC00290</t>
  </si>
  <si>
    <t>LSUAM/SCH OF VETM/VETERINARY CLINICAL SCIENCE</t>
  </si>
  <si>
    <t>SCOTT</t>
  </si>
  <si>
    <t>KIELYN</t>
  </si>
  <si>
    <t>D1JR00</t>
  </si>
  <si>
    <t>0277310001476</t>
  </si>
  <si>
    <t>000035475</t>
  </si>
  <si>
    <t>SNOW</t>
  </si>
  <si>
    <t>JONATHAN</t>
  </si>
  <si>
    <t>D842ZW</t>
  </si>
  <si>
    <t>0018999953492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</si>
  <si>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</si>
  <si>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</si>
  <si>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</si>
  <si>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</si>
  <si>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</si>
  <si>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</si>
  <si>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</si>
  <si>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PATRA</t>
  </si>
  <si>
    <t>ROUNAK</t>
  </si>
  <si>
    <t>D98P9D</t>
  </si>
  <si>
    <t>0167310784036</t>
  </si>
  <si>
    <t>000046605</t>
  </si>
  <si>
    <t>CC00135</t>
  </si>
  <si>
    <t>LSUAM/COL OF BADM/MARKETING</t>
  </si>
  <si>
    <t>LEDET</t>
  </si>
  <si>
    <t>AMANDA</t>
  </si>
  <si>
    <t>CX8WZD</t>
  </si>
  <si>
    <t>0017309587203</t>
  </si>
  <si>
    <t>000030047</t>
  </si>
  <si>
    <t>CC00195</t>
  </si>
  <si>
    <t>LSUAM/COL OF ADSN/LANDSCAPE ARCHITECTURE</t>
  </si>
  <si>
    <t>BROOKS</t>
  </si>
  <si>
    <t>DCJ7VT</t>
  </si>
  <si>
    <t>0068999958342</t>
  </si>
  <si>
    <t>CC00166</t>
  </si>
  <si>
    <t>LSUAM/COL OF HSE/SCHOOL OF INFORMATION STUDIE</t>
  </si>
  <si>
    <t>GILL</t>
  </si>
  <si>
    <t>DIANE</t>
  </si>
  <si>
    <t>D0K6KZ</t>
  </si>
  <si>
    <t>0018999963911</t>
  </si>
  <si>
    <t>CHAMCHEU</t>
  </si>
  <si>
    <t>JEANCHRISTOPHER</t>
  </si>
  <si>
    <t>D9KYWZ</t>
  </si>
  <si>
    <t>1177310807765</t>
  </si>
  <si>
    <t>Scandinavian Airlines</t>
  </si>
  <si>
    <t>46922</t>
  </si>
  <si>
    <t>DIENG</t>
  </si>
  <si>
    <t>SAMBA</t>
  </si>
  <si>
    <t>CQ9THR</t>
  </si>
  <si>
    <t>0167309042341</t>
  </si>
  <si>
    <t>000098500</t>
  </si>
  <si>
    <t>CC00230</t>
  </si>
  <si>
    <t>LSUAM/COL OF MDA/THEATRE</t>
  </si>
  <si>
    <t>GRACI</t>
  </si>
  <si>
    <t>SHARON</t>
  </si>
  <si>
    <t>DJRMML</t>
  </si>
  <si>
    <t>0068990573179</t>
  </si>
  <si>
    <t>RICLES</t>
  </si>
  <si>
    <t>JAMESMICHAEL</t>
  </si>
  <si>
    <t>D7P1S1</t>
  </si>
  <si>
    <t>0167310618476</t>
  </si>
  <si>
    <t>000044592</t>
  </si>
  <si>
    <t>CC00120</t>
  </si>
  <si>
    <t>LSUAM/COL OF HSS/POLITICAL SCIENCE</t>
  </si>
  <si>
    <t>FORDE</t>
  </si>
  <si>
    <t>STEVEN PAUL</t>
  </si>
  <si>
    <t>CVYJ0B</t>
  </si>
  <si>
    <t>0017309456691</t>
  </si>
  <si>
    <t>000028631</t>
  </si>
  <si>
    <t>CC00891</t>
  </si>
  <si>
    <t>LSUAM/LAW CENTER/LAW CENTER ADMINISTRATION</t>
  </si>
  <si>
    <t>WILLIAMSSCHNELKER</t>
  </si>
  <si>
    <t>JESSICA JENEE</t>
  </si>
  <si>
    <t>DKWG9Z</t>
  </si>
  <si>
    <t>0017311690475</t>
  </si>
  <si>
    <t>000061538</t>
  </si>
  <si>
    <t>TWILLEY</t>
  </si>
  <si>
    <t>ROBERTREECE</t>
  </si>
  <si>
    <t>DK99D5</t>
  </si>
  <si>
    <t>0167311614670</t>
  </si>
  <si>
    <t>000060822</t>
  </si>
  <si>
    <t>CC01132</t>
  </si>
  <si>
    <t>LSUAM/COL OF BADM/EXECUTIVE EDUCATION</t>
  </si>
  <si>
    <t>BOULLION</t>
  </si>
  <si>
    <t>MICHELLETHERESA</t>
  </si>
  <si>
    <t>DC540S</t>
  </si>
  <si>
    <t>0167310928955</t>
  </si>
  <si>
    <t>49256</t>
  </si>
  <si>
    <t>NOORVAND</t>
  </si>
  <si>
    <t>HASSAN</t>
  </si>
  <si>
    <t>DNPXCT</t>
  </si>
  <si>
    <t>0018990580211</t>
  </si>
  <si>
    <t>CC00445</t>
  </si>
  <si>
    <t>LSUAM/FIN AND ADMIN/FPO FACILITY SERVICES</t>
  </si>
  <si>
    <t>TRUDEAU</t>
  </si>
  <si>
    <t>DARYL PAUL</t>
  </si>
  <si>
    <t>DF5BX7</t>
  </si>
  <si>
    <t>0067311942070</t>
  </si>
  <si>
    <t>000065047</t>
  </si>
  <si>
    <t>DOOLEY</t>
  </si>
  <si>
    <t>KERRY M</t>
  </si>
  <si>
    <t>DM71VW</t>
  </si>
  <si>
    <t>0067311840057</t>
  </si>
  <si>
    <t>000063969</t>
  </si>
  <si>
    <t>SIMHA</t>
  </si>
  <si>
    <t>ANITA</t>
  </si>
  <si>
    <t>DC7LCT</t>
  </si>
  <si>
    <t>5267310970998</t>
  </si>
  <si>
    <t>000049635</t>
  </si>
  <si>
    <t>RAO</t>
  </si>
  <si>
    <t>RACHANA</t>
  </si>
  <si>
    <t>DCL395</t>
  </si>
  <si>
    <t>5267310985974</t>
  </si>
  <si>
    <t>000049941</t>
  </si>
  <si>
    <t>DIXON</t>
  </si>
  <si>
    <t>JACOB ISAIAH</t>
  </si>
  <si>
    <t>DFVB70</t>
  </si>
  <si>
    <t>5267311252566</t>
  </si>
  <si>
    <t>000054144</t>
  </si>
  <si>
    <t>ROBERTSON</t>
  </si>
  <si>
    <t>TROY A</t>
  </si>
  <si>
    <t>DLKTDN</t>
  </si>
  <si>
    <t>5268990582439</t>
  </si>
  <si>
    <t>CC00316</t>
  </si>
  <si>
    <t>LSUAM/COL OF COAST AND ENVIR/OCEANOGRAPHY AND</t>
  </si>
  <si>
    <t>XUE</t>
  </si>
  <si>
    <t>ZUO</t>
  </si>
  <si>
    <t>DP6DZT</t>
  </si>
  <si>
    <t>0167395075532</t>
  </si>
  <si>
    <t>000067482</t>
  </si>
  <si>
    <t>VINYARD</t>
  </si>
  <si>
    <t>DAVID JOSEPH</t>
  </si>
  <si>
    <t>D836G7</t>
  </si>
  <si>
    <t>0017310677473</t>
  </si>
  <si>
    <t>000045511</t>
  </si>
  <si>
    <t>D835W5</t>
  </si>
  <si>
    <t>5267310677471</t>
  </si>
  <si>
    <t>000045508</t>
  </si>
  <si>
    <t>GRAY</t>
  </si>
  <si>
    <t>MARVIN</t>
  </si>
  <si>
    <t>DQRRJQ</t>
  </si>
  <si>
    <t>0018990586757</t>
  </si>
  <si>
    <t>CC00116</t>
  </si>
  <si>
    <t>LSUAM/COL OF HSS/ENGLISH</t>
  </si>
  <si>
    <t>LUCKETT</t>
  </si>
  <si>
    <t>JOSSLYNJEANINE</t>
  </si>
  <si>
    <t>DM7P60</t>
  </si>
  <si>
    <t>0167311840099</t>
  </si>
  <si>
    <t>000064027</t>
  </si>
  <si>
    <t>TANKERSLEY</t>
  </si>
  <si>
    <t>RACHEL R</t>
  </si>
  <si>
    <t>CWNXW1</t>
  </si>
  <si>
    <t>0017309557288</t>
  </si>
  <si>
    <t>29468</t>
  </si>
  <si>
    <t>THIPE</t>
  </si>
  <si>
    <t>BHUSHANHARISHCHANDRA</t>
  </si>
  <si>
    <t>DR0DW1</t>
  </si>
  <si>
    <t>0167395254339</t>
  </si>
  <si>
    <t>000070018</t>
  </si>
  <si>
    <t>WILSONKENNEDY</t>
  </si>
  <si>
    <t>ZAKIYA SHENI</t>
  </si>
  <si>
    <t>DT7RJR</t>
  </si>
  <si>
    <t>0068990589340</t>
  </si>
  <si>
    <t>CC00192</t>
  </si>
  <si>
    <t>LSUAM/COL OF ADSN/ARCHITECTURE</t>
  </si>
  <si>
    <t>JENKINS</t>
  </si>
  <si>
    <t>KALEBMCKENZIE</t>
  </si>
  <si>
    <t>D715T4</t>
  </si>
  <si>
    <t>0067310584373</t>
  </si>
  <si>
    <t>43851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</si>
  <si>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</si>
  <si>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</si>
  <si>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</si>
  <si>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</si>
  <si>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</si>
  <si>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</si>
  <si>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</si>
  <si>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</si>
  <si>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</si>
  <si>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</si>
  <si>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</si>
  <si>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</si>
  <si>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</si>
  <si>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</si>
  <si>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</si>
  <si>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VAN HEERDEN</t>
  </si>
  <si>
    <t>VANESSA NICOLE</t>
  </si>
  <si>
    <t>D5WV90</t>
  </si>
  <si>
    <t>5267310451322</t>
  </si>
  <si>
    <t>000041852</t>
  </si>
  <si>
    <t>THOMPSON</t>
  </si>
  <si>
    <t>REBECCA HUBBARD</t>
  </si>
  <si>
    <t>DFWK38</t>
  </si>
  <si>
    <t>0017311252721</t>
  </si>
  <si>
    <t>000054346</t>
  </si>
  <si>
    <t>CC00444</t>
  </si>
  <si>
    <t>LSUAM/FIN AND ADMIN/FPO ADMINISTRATION</t>
  </si>
  <si>
    <t>MARTIN</t>
  </si>
  <si>
    <t>PATRICK HENRY</t>
  </si>
  <si>
    <t>DSBG3S</t>
  </si>
  <si>
    <t>0067395381204</t>
  </si>
  <si>
    <t>000071935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</si>
  <si>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</si>
  <si>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</si>
  <si>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</si>
  <si>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</si>
  <si>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</si>
  <si>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</si>
  <si>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</si>
  <si>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</si>
  <si>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FLATEN</t>
  </si>
  <si>
    <t>ARNE R</t>
  </si>
  <si>
    <t>DJ290R</t>
  </si>
  <si>
    <t>0067311501759</t>
  </si>
  <si>
    <t>000058565</t>
  </si>
  <si>
    <t>LSUAM/ORED/SSPI NATIONAL CENTER FOR BIOMEDICA</t>
  </si>
  <si>
    <t>VALERIOTI</t>
  </si>
  <si>
    <t>ALBERTMARK</t>
  </si>
  <si>
    <t>DVMB22</t>
  </si>
  <si>
    <t>0167395727067</t>
  </si>
  <si>
    <t>000075245</t>
  </si>
  <si>
    <t>WAGNER</t>
  </si>
  <si>
    <t>REBECCA MARIE</t>
  </si>
  <si>
    <t>DFVHZV</t>
  </si>
  <si>
    <t>5267311252583</t>
  </si>
  <si>
    <t>000054164</t>
  </si>
  <si>
    <t>VANDEWAA</t>
  </si>
  <si>
    <t>ARIE</t>
  </si>
  <si>
    <t>DSF0KF</t>
  </si>
  <si>
    <t>0017395381240</t>
  </si>
  <si>
    <t>71985</t>
  </si>
  <si>
    <t>BYO</t>
  </si>
  <si>
    <t>JANE W</t>
  </si>
  <si>
    <t>CSBMSQ</t>
  </si>
  <si>
    <t>0067309193977</t>
  </si>
  <si>
    <t>000025332</t>
  </si>
  <si>
    <t>CC00296</t>
  </si>
  <si>
    <t>LSUAM/SCH OF VETM/COMPARATIVE BIOMEDICAL SCIE</t>
  </si>
  <si>
    <t>OLSEN</t>
  </si>
  <si>
    <t>MICHELLE</t>
  </si>
  <si>
    <t>DSV9HC</t>
  </si>
  <si>
    <t>0017395477485</t>
  </si>
  <si>
    <t>000072932</t>
  </si>
  <si>
    <t>DURAISAMY</t>
  </si>
  <si>
    <t>KARTHIKEYAN</t>
  </si>
  <si>
    <t>DY75QS</t>
  </si>
  <si>
    <t>0067396014225</t>
  </si>
  <si>
    <t>78466</t>
  </si>
  <si>
    <t>CC00191</t>
  </si>
  <si>
    <t>LSUAM/COL OF ADSN/DEAN S OFFICE</t>
  </si>
  <si>
    <t>FORTENBERRY</t>
  </si>
  <si>
    <t>BRENT RUSSELL</t>
  </si>
  <si>
    <t>DKVXDR</t>
  </si>
  <si>
    <t>0017311690370</t>
  </si>
  <si>
    <t>000061410</t>
  </si>
  <si>
    <t>EKANAYAKAMUDIYANSELAGE</t>
  </si>
  <si>
    <t>SULOCHANA RATHNAMALEEPATHIRANA</t>
  </si>
  <si>
    <t>DZ2W49</t>
  </si>
  <si>
    <t>0068990597278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</si>
  <si>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</si>
  <si>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</si>
  <si>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</si>
  <si>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</si>
  <si>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</si>
  <si>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</si>
  <si>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</si>
  <si>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</si>
  <si>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ROBERT REECE</t>
  </si>
  <si>
    <t>DL84MD</t>
  </si>
  <si>
    <t>0017311740537</t>
  </si>
  <si>
    <t>000062229</t>
  </si>
  <si>
    <t>0167311740536</t>
  </si>
  <si>
    <t>XU</t>
  </si>
  <si>
    <t>YE</t>
  </si>
  <si>
    <t>D4X3QV</t>
  </si>
  <si>
    <t>0067310367856</t>
  </si>
  <si>
    <t>40222</t>
  </si>
  <si>
    <t>CC00882</t>
  </si>
  <si>
    <t>LSUAM/LAW CENTER/LAW CENTER ADMISSIONS</t>
  </si>
  <si>
    <t>BOLES</t>
  </si>
  <si>
    <t>BLAIR R</t>
  </si>
  <si>
    <t>D165QP</t>
  </si>
  <si>
    <t>5267309975375</t>
  </si>
  <si>
    <t>34949</t>
  </si>
  <si>
    <t>IVAR</t>
  </si>
  <si>
    <t>DX0X8P</t>
  </si>
  <si>
    <t>0167395873933</t>
  </si>
  <si>
    <t>000077329</t>
  </si>
  <si>
    <t>JAMESL</t>
  </si>
  <si>
    <t>DRS92R</t>
  </si>
  <si>
    <t>0167395363666</t>
  </si>
  <si>
    <t>000071528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</si>
  <si>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</si>
  <si>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</si>
  <si>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</si>
  <si>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</si>
  <si>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</si>
  <si>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</si>
  <si>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</si>
  <si>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</si>
  <si>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</si>
  <si>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</si>
  <si>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</si>
  <si>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</si>
  <si>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</si>
  <si>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</si>
  <si>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</si>
  <si>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</si>
  <si>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</si>
  <si>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</si>
  <si>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</si>
  <si>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</si>
  <si>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F0PB9W</t>
  </si>
  <si>
    <t>0018990599436</t>
  </si>
  <si>
    <t>CC00383</t>
  </si>
  <si>
    <t>LSUAM/ORED/VICE PRESIDENT RESEARCH AND ECONOM</t>
  </si>
  <si>
    <t>FLAKE</t>
  </si>
  <si>
    <t>JOHN C</t>
  </si>
  <si>
    <t>F0PD39</t>
  </si>
  <si>
    <t>0018990599438</t>
  </si>
  <si>
    <t>F0ZGPJ</t>
  </si>
  <si>
    <t>0018990600272</t>
  </si>
  <si>
    <t>HOKE</t>
  </si>
  <si>
    <t>BRYAN DANIEL</t>
  </si>
  <si>
    <t>DX1C60</t>
  </si>
  <si>
    <t>0067395909624</t>
  </si>
  <si>
    <t>BIBLER</t>
  </si>
  <si>
    <t>MICHAEL PAUL</t>
  </si>
  <si>
    <t>DCN272</t>
  </si>
  <si>
    <t>0017311031255</t>
  </si>
  <si>
    <t>000050307</t>
  </si>
  <si>
    <t>NAHMENS</t>
  </si>
  <si>
    <t>LYNN MARIE</t>
  </si>
  <si>
    <t>CHQRV4</t>
  </si>
  <si>
    <t>5267308396384</t>
  </si>
  <si>
    <t>000091125</t>
  </si>
  <si>
    <t>DFVG9Y</t>
  </si>
  <si>
    <t>5267311252572</t>
  </si>
  <si>
    <t>000054150</t>
  </si>
  <si>
    <t>CC00123</t>
  </si>
  <si>
    <t>LSUAM/COL OF HSS/PHILOSOPHY AND RELIGIOUS STU</t>
  </si>
  <si>
    <t>KOOPFORD</t>
  </si>
  <si>
    <t>COLIN WIEBREN</t>
  </si>
  <si>
    <t>CXY1GY</t>
  </si>
  <si>
    <t>0067309667674</t>
  </si>
  <si>
    <t>31007</t>
  </si>
  <si>
    <t>WEISZBROD</t>
  </si>
  <si>
    <t>DUSTIN J</t>
  </si>
  <si>
    <t>DR0PR6</t>
  </si>
  <si>
    <t>0017395254358</t>
  </si>
  <si>
    <t>70049</t>
  </si>
  <si>
    <t>PLANT</t>
  </si>
  <si>
    <t>ALISA A</t>
  </si>
  <si>
    <t>F2YSMN</t>
  </si>
  <si>
    <t>0068990603148</t>
  </si>
  <si>
    <t>CC00354</t>
  </si>
  <si>
    <t>SHERIDAN</t>
  </si>
  <si>
    <t>PHILLIP PAUL</t>
  </si>
  <si>
    <t>F10TK7</t>
  </si>
  <si>
    <t>0017396363922</t>
  </si>
  <si>
    <t>000081831</t>
  </si>
  <si>
    <t>PHILLIPPAUL</t>
  </si>
  <si>
    <t>0167396363921</t>
  </si>
  <si>
    <t>DWF7N7</t>
  </si>
  <si>
    <t>0018990605812</t>
  </si>
  <si>
    <t>LSU Campus 10      |     Report Date: December 1, 2025</t>
  </si>
  <si>
    <t>03793686</t>
  </si>
  <si>
    <t>1257234716786</t>
  </si>
  <si>
    <t>LS293E</t>
  </si>
  <si>
    <t>ISABELLA.ROSE.CASANOVA</t>
  </si>
  <si>
    <t>FRANK</t>
  </si>
  <si>
    <t>LSUAM/COL OF BADM/OFFICE OF GRADUATE BUSINESS</t>
  </si>
  <si>
    <t>CC00140</t>
  </si>
  <si>
    <t>3793681</t>
  </si>
  <si>
    <t>0017234716781</t>
  </si>
  <si>
    <t>LS29M4</t>
  </si>
  <si>
    <t>ISABELLA.ROSE.CASONOVA</t>
  </si>
  <si>
    <t>03792891</t>
  </si>
  <si>
    <t>1257234716187</t>
  </si>
  <si>
    <t>32AC6I</t>
  </si>
  <si>
    <t>FRANCISCO.JAVIER</t>
  </si>
  <si>
    <t>LARENAS.RICKE</t>
  </si>
  <si>
    <t>03795181</t>
  </si>
  <si>
    <t>0018998509514</t>
  </si>
  <si>
    <t>LS594G</t>
  </si>
  <si>
    <t>JOHN.CHRISTIAN</t>
  </si>
  <si>
    <t>LACALLE</t>
  </si>
  <si>
    <t>3793396</t>
  </si>
  <si>
    <t>0017234716560</t>
  </si>
  <si>
    <t>OJD4WF</t>
  </si>
  <si>
    <t>ALEXANDRA</t>
  </si>
  <si>
    <t>SMITH</t>
  </si>
  <si>
    <t>03794305</t>
  </si>
  <si>
    <t>0068998509488</t>
  </si>
  <si>
    <t>2CQDJF</t>
  </si>
  <si>
    <t>GARRETT.STEPHEN</t>
  </si>
  <si>
    <t>GRIFFETH</t>
  </si>
  <si>
    <t>LSUAM/ATHLETICS/WOMEN S GYMNASTICS</t>
  </si>
  <si>
    <t>CC00573</t>
  </si>
  <si>
    <t>03792147</t>
  </si>
  <si>
    <t>0017234414251</t>
  </si>
  <si>
    <t>3PEBR8</t>
  </si>
  <si>
    <t>ERIN.ELIZABETH</t>
  </si>
  <si>
    <t>VATLAND</t>
  </si>
  <si>
    <t>LSUAM/STUDENT AFFAIRS/UNIVERSITY RECREATION</t>
  </si>
  <si>
    <t>CC00362</t>
  </si>
  <si>
    <t>03792135</t>
  </si>
  <si>
    <t>0017234414239</t>
  </si>
  <si>
    <t>NPEBOS</t>
  </si>
  <si>
    <t>ADAJE.NIRELLE</t>
  </si>
  <si>
    <t>03791095</t>
  </si>
  <si>
    <t>0017234016586</t>
  </si>
  <si>
    <t>NAN96S</t>
  </si>
  <si>
    <t>JAMAR.KEON</t>
  </si>
  <si>
    <t>WHITFIELD.JR</t>
  </si>
  <si>
    <t>LSUAM/EM AND SS/UNIV COL STUDENT SUPPORT SERV</t>
  </si>
  <si>
    <t>CC00219</t>
  </si>
  <si>
    <t>03791049</t>
  </si>
  <si>
    <t>0017234016541</t>
  </si>
  <si>
    <t>JEMIAH.SARAI</t>
  </si>
  <si>
    <t>CLEMONS</t>
  </si>
  <si>
    <t>LSUAM/President/Office of the President</t>
  </si>
  <si>
    <t>CC00109 Total</t>
  </si>
  <si>
    <t>CC00114 Total</t>
  </si>
  <si>
    <t>CC00115 Total</t>
  </si>
  <si>
    <t>CC00116 Total</t>
  </si>
  <si>
    <t>CC00119 Total</t>
  </si>
  <si>
    <t>CC00120 Total</t>
  </si>
  <si>
    <t>CC00121 Total</t>
  </si>
  <si>
    <t>CC00123 Total</t>
  </si>
  <si>
    <t>CC00124 Total</t>
  </si>
  <si>
    <t>CC00127 Total</t>
  </si>
  <si>
    <t>CC00133 Total</t>
  </si>
  <si>
    <t>CC00135 Total</t>
  </si>
  <si>
    <t>CC00136 Total</t>
  </si>
  <si>
    <t>CC00137 Total</t>
  </si>
  <si>
    <t>CC00140 Total</t>
  </si>
  <si>
    <t>CC00144 Total</t>
  </si>
  <si>
    <t>CC00145 Total</t>
  </si>
  <si>
    <t>CC00147 Total</t>
  </si>
  <si>
    <t>CC00148 Total</t>
  </si>
  <si>
    <t>CC00149 Total</t>
  </si>
  <si>
    <t>CC00150 Total</t>
  </si>
  <si>
    <t>CC00151 Total</t>
  </si>
  <si>
    <t>CC00161 Total</t>
  </si>
  <si>
    <t>CC00163 Total</t>
  </si>
  <si>
    <t>CC00165 Total</t>
  </si>
  <si>
    <t>CC00166 Total</t>
  </si>
  <si>
    <t>CC00171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</si>
  <si>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</si>
  <si>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</si>
  <si>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</si>
  <si>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</si>
  <si>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</si>
  <si>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</si>
  <si>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</si>
  <si>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CC00191 Total</t>
  </si>
  <si>
    <t>CC00192 Total</t>
  </si>
  <si>
    <t>CC00193 Total</t>
  </si>
  <si>
    <t>CC00194 Total</t>
  </si>
  <si>
    <t>CC00195 Total</t>
  </si>
  <si>
    <t>CC00213 Total</t>
  </si>
  <si>
    <t>CC00219 Total</t>
  </si>
  <si>
    <t>CC00223 Total</t>
  </si>
  <si>
    <t>CC00229 Total</t>
  </si>
  <si>
    <t>CC00230 Total</t>
  </si>
  <si>
    <t>CC00290 Total</t>
  </si>
  <si>
    <t>CC00293 Total</t>
  </si>
  <si>
    <t>CC00296 Total</t>
  </si>
  <si>
    <t>CC00308 Total</t>
  </si>
  <si>
    <t>CC00316 Total</t>
  </si>
  <si>
    <t>CC00323 Total</t>
  </si>
  <si>
    <t>CC00337 Total</t>
  </si>
  <si>
    <t>CC00338 Total</t>
  </si>
  <si>
    <t>CC00354 Total</t>
  </si>
  <si>
    <t>CC00361 Total</t>
  </si>
  <si>
    <t>CC00362 Total</t>
  </si>
  <si>
    <t>CC00370 Total</t>
  </si>
  <si>
    <t>CC00378 Total</t>
  </si>
  <si>
    <t>CC00382 Total</t>
  </si>
  <si>
    <t>CC00383 Total</t>
  </si>
  <si>
    <t>CC00386 Total</t>
  </si>
  <si>
    <t>CC00390 Total</t>
  </si>
  <si>
    <t>CC00391 Total</t>
  </si>
  <si>
    <t>CC00398 Total</t>
  </si>
  <si>
    <t>CC00400 Total</t>
  </si>
  <si>
    <t>CC00404 Total</t>
  </si>
  <si>
    <t>CC00422 Total</t>
  </si>
  <si>
    <t>CC00435 Total</t>
  </si>
  <si>
    <t>CC00444 Total</t>
  </si>
  <si>
    <t>CC00445 Total</t>
  </si>
  <si>
    <t>CC00573 Total</t>
  </si>
  <si>
    <t>CC00872 Total</t>
  </si>
  <si>
    <t>CC00881 Total</t>
  </si>
  <si>
    <t>CC00882 Total</t>
  </si>
  <si>
    <t>CC00891 Total</t>
  </si>
  <si>
    <t>CC01132 Total</t>
  </si>
  <si>
    <t>CC01137 Total</t>
  </si>
  <si>
    <t>Grand Total</t>
  </si>
  <si>
    <t>Student Affairs/LSU Olinde Career Center</t>
  </si>
  <si>
    <t>LSU BR ACADEMIC AFFAIRS VP</t>
  </si>
  <si>
    <t>LSU Campus 30      |     Report Date: December 1, 2025</t>
  </si>
  <si>
    <t>CC00696</t>
  </si>
  <si>
    <t>LSUPBRC/BASIC/AED FOR BASIC</t>
  </si>
  <si>
    <t>EMESON</t>
  </si>
  <si>
    <t>RONALD BERRY</t>
  </si>
  <si>
    <t>B4HB0M</t>
  </si>
  <si>
    <t>0067229983893</t>
  </si>
  <si>
    <t>000094194</t>
  </si>
  <si>
    <t>30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</si>
  <si>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</si>
  <si>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</si>
  <si>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</si>
  <si>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</si>
  <si>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</si>
  <si>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</si>
  <si>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</si>
  <si>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WALDROP</t>
  </si>
  <si>
    <t>STEPHANIE W</t>
  </si>
  <si>
    <t>BZKS6J</t>
  </si>
  <si>
    <t>0068999910946</t>
  </si>
  <si>
    <t>SCHAUER</t>
  </si>
  <si>
    <t>PHILIP RAYMOND</t>
  </si>
  <si>
    <t>CXMS9C</t>
  </si>
  <si>
    <t>0017309652322</t>
  </si>
  <si>
    <t>000030551</t>
  </si>
  <si>
    <t>BARNEY</t>
  </si>
  <si>
    <t>DAVID</t>
  </si>
  <si>
    <t>3X6D6C</t>
  </si>
  <si>
    <t>5268998496250</t>
  </si>
  <si>
    <t>03790692</t>
  </si>
  <si>
    <t>CC00735 Total</t>
  </si>
  <si>
    <t>CC00741</t>
  </si>
  <si>
    <t>LSUPBRC/CLINICAL/MCILHENNY SKELETAL MUSCLE</t>
  </si>
  <si>
    <t>LOWE</t>
  </si>
  <si>
    <t>ADAM CONRAD</t>
  </si>
  <si>
    <t>CBRLHN</t>
  </si>
  <si>
    <t>0017307865675</t>
  </si>
  <si>
    <t>84965</t>
  </si>
  <si>
    <t>CC00741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</si>
  <si>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</si>
  <si>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</si>
  <si>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</si>
  <si>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</si>
  <si>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</si>
  <si>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</si>
  <si>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0017232953374</t>
  </si>
  <si>
    <t>53199</t>
  </si>
  <si>
    <t>CC00753 Total</t>
  </si>
  <si>
    <t>CC00755</t>
  </si>
  <si>
    <t>LSUPBRC/POPULATION/AED FOR POPULATION</t>
  </si>
  <si>
    <t>LEWINSKI</t>
  </si>
  <si>
    <t>ALLISON</t>
  </si>
  <si>
    <t>BFYK4B</t>
  </si>
  <si>
    <t>0067231032524</t>
  </si>
  <si>
    <t>000037275</t>
  </si>
  <si>
    <t>SWEENEY</t>
  </si>
  <si>
    <t>BROOKE</t>
  </si>
  <si>
    <t>BG7SN6</t>
  </si>
  <si>
    <t>0167231046365</t>
  </si>
  <si>
    <t>37987</t>
  </si>
  <si>
    <t>CALDWELL</t>
  </si>
  <si>
    <t>JENNIFER L</t>
  </si>
  <si>
    <t>BVYW4K</t>
  </si>
  <si>
    <t>0068998719821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</si>
  <si>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</si>
  <si>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</si>
  <si>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</si>
  <si>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</si>
  <si>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</si>
  <si>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</si>
  <si>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</si>
  <si>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</si>
  <si>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</si>
  <si>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</si>
  <si>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</si>
  <si>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</si>
  <si>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</si>
  <si>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</si>
  <si>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CC00780 Total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</si>
  <si>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</si>
  <si>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</si>
  <si>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</si>
  <si>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</si>
  <si>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</si>
  <si>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</si>
  <si>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</si>
  <si>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CC00799 Total</t>
  </si>
  <si>
    <t>LSU Campus 50      |     Report Date: December 1, 2025</t>
  </si>
  <si>
    <t>CC01016</t>
  </si>
  <si>
    <t>LSUS/ACADEMIC AFFAIRS</t>
  </si>
  <si>
    <t>LYONS</t>
  </si>
  <si>
    <t>VINCENT HARRIS</t>
  </si>
  <si>
    <t>D80HXR</t>
  </si>
  <si>
    <t>0017310651232</t>
  </si>
  <si>
    <t>000045217</t>
  </si>
  <si>
    <t>50</t>
  </si>
  <si>
    <t>CC01016 Total</t>
  </si>
  <si>
    <t>CC01020</t>
  </si>
  <si>
    <t>LSUS/ARTS AND SCIENCES DEAN S OFFICE</t>
  </si>
  <si>
    <t>SUYANG</t>
  </si>
  <si>
    <t>C26WZ4</t>
  </si>
  <si>
    <t>0017307083012</t>
  </si>
  <si>
    <t>000072742</t>
  </si>
  <si>
    <t>CC01020 Total</t>
  </si>
  <si>
    <t>CC01048</t>
  </si>
  <si>
    <t>LSUS/STUDENT AFFAIRS</t>
  </si>
  <si>
    <t>ANDERSON</t>
  </si>
  <si>
    <t>MICHAEL CORTEZ</t>
  </si>
  <si>
    <t>CFQZNQ</t>
  </si>
  <si>
    <t>0018999912784</t>
  </si>
  <si>
    <t>CC01048 Total</t>
  </si>
  <si>
    <t>CC01054</t>
  </si>
  <si>
    <t>LSUS/CHANCELLOR S OFFICE</t>
  </si>
  <si>
    <t>SALLORINPENA</t>
  </si>
  <si>
    <t>JOSEALBERTO</t>
  </si>
  <si>
    <t>DQQ2K2</t>
  </si>
  <si>
    <t>0167395242204</t>
  </si>
  <si>
    <t>69805</t>
  </si>
  <si>
    <t>CC01054 Total</t>
  </si>
  <si>
    <t>CC01084</t>
  </si>
  <si>
    <t>LSUS/ATHLETIC DIRECTOR S OFFICE</t>
  </si>
  <si>
    <t>MORGAN</t>
  </si>
  <si>
    <t>LUCAS J</t>
  </si>
  <si>
    <t>CDJW45</t>
  </si>
  <si>
    <t>0018999911676</t>
  </si>
  <si>
    <t>CC01084 Total</t>
  </si>
  <si>
    <t>LSU Campus 90      |     Report Date: December 1, 2025</t>
  </si>
  <si>
    <t>CC00924</t>
  </si>
  <si>
    <t>LSUAG/ADMIN/SPONSORED PROGRAMS</t>
  </si>
  <si>
    <t>MORRIS</t>
  </si>
  <si>
    <t>KATHERINE DAQUILA</t>
  </si>
  <si>
    <t>DVNXB5</t>
  </si>
  <si>
    <t>0067395727221</t>
  </si>
  <si>
    <t>75447</t>
  </si>
  <si>
    <t>90</t>
  </si>
  <si>
    <t>CC00924 Total</t>
  </si>
  <si>
    <t>CC00930</t>
  </si>
  <si>
    <t>LSUAG/LCES/ADMINISTRATION</t>
  </si>
  <si>
    <t>TARA</t>
  </si>
  <si>
    <t>D1KPXC</t>
  </si>
  <si>
    <t>0068999962532</t>
  </si>
  <si>
    <t>0017310028824</t>
  </si>
  <si>
    <t>35613</t>
  </si>
  <si>
    <t>CC00930 Total</t>
  </si>
  <si>
    <t>CC00936</t>
  </si>
  <si>
    <t>LSUAG/DEPT/PLANT ENVIRONMENTAL AND SOIL SCIEN</t>
  </si>
  <si>
    <t>HAINS</t>
  </si>
  <si>
    <t>MARANDA ARCEMENT</t>
  </si>
  <si>
    <t>9C424W</t>
  </si>
  <si>
    <t>0018998700465</t>
  </si>
  <si>
    <t>STEVENS</t>
  </si>
  <si>
    <t>CECILIA HOPKINS</t>
  </si>
  <si>
    <t>D9NDX9</t>
  </si>
  <si>
    <t>0067310807904</t>
  </si>
  <si>
    <t>000047107</t>
  </si>
  <si>
    <t>CC00936 Total</t>
  </si>
  <si>
    <t>CC00940</t>
  </si>
  <si>
    <t>LSUAG/DEPT/ENTOMOLOGY</t>
  </si>
  <si>
    <t>HUANG</t>
  </si>
  <si>
    <t>FANGNENG</t>
  </si>
  <si>
    <t>D98D7M</t>
  </si>
  <si>
    <t>0067310775138</t>
  </si>
  <si>
    <t>000046450</t>
  </si>
  <si>
    <t>GAMBINO</t>
  </si>
  <si>
    <t>CHRISTINE</t>
  </si>
  <si>
    <t>CPL1XG</t>
  </si>
  <si>
    <t>0018990591882</t>
  </si>
  <si>
    <t>BAYLESS</t>
  </si>
  <si>
    <t>VICTORIA M</t>
  </si>
  <si>
    <t>DD0JPN</t>
  </si>
  <si>
    <t>0068990599432</t>
  </si>
  <si>
    <t>0017395776351</t>
  </si>
  <si>
    <t>97418</t>
  </si>
  <si>
    <t>BACA</t>
  </si>
  <si>
    <t>STEPHENMICHAEL</t>
  </si>
  <si>
    <t>DZQJF7</t>
  </si>
  <si>
    <t>0167396263508</t>
  </si>
  <si>
    <t>80589</t>
  </si>
  <si>
    <t>CC00940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</si>
  <si>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</si>
  <si>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</si>
  <si>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</si>
  <si>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</si>
  <si>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</si>
  <si>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</si>
  <si>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</si>
  <si>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CC00942 Total</t>
  </si>
  <si>
    <t>CC00945</t>
  </si>
  <si>
    <t>LSUAG/DEPT/ H YOUTH DEVELOPMENT</t>
  </si>
  <si>
    <t>LESTER</t>
  </si>
  <si>
    <t>SARAH ANN</t>
  </si>
  <si>
    <t>C3KNCJ</t>
  </si>
  <si>
    <t>0017307149820</t>
  </si>
  <si>
    <t>000073739</t>
  </si>
  <si>
    <t>CONNELLA</t>
  </si>
  <si>
    <t>EMMARIE REESE</t>
  </si>
  <si>
    <t>C3KNV0</t>
  </si>
  <si>
    <t>0017307149822</t>
  </si>
  <si>
    <t>73741</t>
  </si>
  <si>
    <t>LAYSSARD</t>
  </si>
  <si>
    <t>NICOLE MARIE</t>
  </si>
  <si>
    <t>C3KP8R</t>
  </si>
  <si>
    <t>0017307149843</t>
  </si>
  <si>
    <t>73764</t>
  </si>
  <si>
    <t>GAUTREAU</t>
  </si>
  <si>
    <t>BRIAN THOMAS</t>
  </si>
  <si>
    <t>CV8NBW</t>
  </si>
  <si>
    <t>0067309387980</t>
  </si>
  <si>
    <t>000027636</t>
  </si>
  <si>
    <t>TARIFA</t>
  </si>
  <si>
    <t>TODD</t>
  </si>
  <si>
    <t>F0PJXT</t>
  </si>
  <si>
    <t>0067396363761</t>
  </si>
  <si>
    <t>000081613</t>
  </si>
  <si>
    <t>0017396363760</t>
  </si>
  <si>
    <t>0167396363759</t>
  </si>
  <si>
    <t>CC00945 Total</t>
  </si>
  <si>
    <t>CC00946</t>
  </si>
  <si>
    <t>LSUAG/DEPT/AGRICULTURAL AND EXTENSION EDUCATI</t>
  </si>
  <si>
    <t>OMALLEY</t>
  </si>
  <si>
    <t>ADAM MICHAEL</t>
  </si>
  <si>
    <t>DHML7C</t>
  </si>
  <si>
    <t>0067311424668</t>
  </si>
  <si>
    <t>57183</t>
  </si>
  <si>
    <t>CC00946 Total</t>
  </si>
  <si>
    <t>CC00957</t>
  </si>
  <si>
    <t>LSUAG/SW REGION/SUGAR RESEARCH STATION</t>
  </si>
  <si>
    <t>SIMON</t>
  </si>
  <si>
    <t>WARNER ROUGEOU</t>
  </si>
  <si>
    <t>9WJ1F7</t>
  </si>
  <si>
    <t>0067229093316</t>
  </si>
  <si>
    <t>82423</t>
  </si>
  <si>
    <t>CC00957 Total</t>
  </si>
  <si>
    <t>CC00992</t>
  </si>
  <si>
    <t>LSUAG/ADMIN/VICE PRESIDENT S OFFICE</t>
  </si>
  <si>
    <t>LEE</t>
  </si>
  <si>
    <t>MATTHEWRALEIGH</t>
  </si>
  <si>
    <t>C2RZQ9</t>
  </si>
  <si>
    <t>0167307061849</t>
  </si>
  <si>
    <t>000072537</t>
  </si>
  <si>
    <t>LANG</t>
  </si>
  <si>
    <t>MARY ANNABELLE</t>
  </si>
  <si>
    <t>C5H5RT</t>
  </si>
  <si>
    <t>0017307331068</t>
  </si>
  <si>
    <t>000076808</t>
  </si>
  <si>
    <t>BRILEY</t>
  </si>
  <si>
    <t>CHIQUITA ANN</t>
  </si>
  <si>
    <t>DGXFCH</t>
  </si>
  <si>
    <t>0017311373272</t>
  </si>
  <si>
    <t>000056286</t>
  </si>
  <si>
    <t>CC00992 Total</t>
  </si>
  <si>
    <t>Days before Expiry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</si>
</sst>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2"/>
      <color rgb="FF000000"/>
      <name val="Calibri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44" fontId="2" fillId="2" borderId="0" xfId="1" applyFont="1" applyFill="1"/>
    <xf numFmtId="44" fontId="0" fillId="0" borderId="0" xfId="1" applyFont="1"/>
    <xf numFmtId="49" fontId="4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15" fontId="2" fillId="4" borderId="0" xfId="0" applyNumberFormat="1" applyFont="1" applyFill="1" applyAlignment="1">
      <alignment horizontal="center"/>
    </xf>
    <xf numFmtId="44" fontId="2" fillId="4" borderId="0" xfId="1" applyFont="1" applyFill="1" applyAlignment="1">
      <alignment horizontal="right"/>
    </xf>
    <xf numFmtId="49" fontId="4" fillId="5" borderId="0" xfId="0" applyNumberFormat="1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4" fontId="2" fillId="0" borderId="0" xfId="1" applyFont="1" applyFill="1" applyAlignment="1">
      <alignment horizontal="right"/>
    </xf>
    <xf numFmtId="0" fontId="5" fillId="2" borderId="0" xfId="0" applyFont="1" applyFill="1" applyAlignment="1">
      <alignment wrapText="1"/>
    </xf>
    <xf numFmtId="49" fontId="6" fillId="0" borderId="0" xfId="0" applyNumberFormat="1" applyFont="1" applyAlignment="1">
      <alignment horizontal="left"/>
    </xf>
    <xf numFmtId="15" fontId="6" fillId="0" borderId="0" xfId="0" applyNumberFormat="1" applyFont="1" applyAlignment="1">
      <alignment horizontal="center"/>
    </xf>
    <xf numFmtId="44" fontId="6" fillId="0" borderId="0" xfId="1" applyFont="1" applyFill="1" applyAlignment="1">
      <alignment horizontal="right"/>
    </xf>
    <xf numFmtId="0" fontId="4" fillId="4" borderId="0" xfId="0" applyFont="1" applyFill="1" applyAlignment="1">
      <alignment horizontal="left"/>
    </xf>
    <xf numFmtId="49" fontId="6" fillId="4" borderId="0" xfId="0" applyNumberFormat="1" applyFont="1" applyFill="1" applyAlignment="1">
      <alignment horizontal="left"/>
    </xf>
    <xf numFmtId="15" fontId="6" fillId="4" borderId="0" xfId="0" applyNumberFormat="1" applyFont="1" applyFill="1" applyAlignment="1">
      <alignment horizontal="center"/>
    </xf>
    <xf numFmtId="44" fontId="6" fillId="4" borderId="0" xfId="1" applyFont="1" applyFill="1" applyAlignment="1">
      <alignment horizontal="right"/>
    </xf>
    <xf numFmtId="49" fontId="6" fillId="5" borderId="0" xfId="0" applyNumberFormat="1" applyFont="1" applyFill="1" applyAlignment="1">
      <alignment horizontal="left"/>
    </xf>
    <xf numFmtId="15" fontId="6" fillId="5" borderId="0" xfId="0" applyNumberFormat="1" applyFont="1" applyFill="1" applyAlignment="1">
      <alignment horizontal="center"/>
    </xf>
    <xf numFmtId="44" fontId="4" fillId="5" borderId="0" xfId="1" applyFont="1" applyFill="1" applyAlignment="1">
      <alignment horizontal="right"/>
    </xf>
    <xf numFmtId="44" fontId="4" fillId="4" borderId="0" xfId="1" applyFont="1" applyFill="1" applyAlignment="1">
      <alignment horizontal="right"/>
    </xf>
    <xf numFmtId="0" fontId="0" fillId="3" borderId="0" xfId="0" applyFill="1" applyAlignment="1">
      <alignment vertical="center"/>
    </xf>
    <xf numFmtId="0" fontId="2" fillId="3" borderId="0" xfId="0" applyFont="1" applyFill="1"/>
    <xf numFmtId="0" fontId="6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6"/>
  <sheetViews>
    <sheetView tabSelected="1" workbookViewId="0">
      <pane ySplit="3" topLeftCell="A4" activePane="bottomLeft" state="frozen"/>
      <selection pane="bottomLeft" activeCell="A277" sqref="A277"/>
    </sheetView>
  </sheetViews>
  <sheetFormatPr defaultRowHeight="15.75" outlineLevelRow="2" x14ac:dyDescent="0.25"/>
  <cols>
    <col min="1" max="1" width="12.625" customWidth="1"/>
    <col min="2" max="2" width="42.625" customWidth="1"/>
    <col min="3" max="3" width="10" customWidth="1"/>
    <col min="4" max="5" width="15.625" customWidth="1"/>
    <col min="6" max="6" width="10" customWidth="1"/>
    <col min="7" max="7" width="15.375" bestFit="1" customWidth="1"/>
    <col min="8" max="8" width="15.625" customWidth="1"/>
    <col min="9" max="9" width="11.5" bestFit="1" customWidth="1"/>
    <col min="10" max="10" width="10" customWidth="1"/>
    <col min="11" max="11" width="10.625" customWidth="1"/>
    <col min="12" max="12" width="13.375" bestFit="1" customWidth="1"/>
    <col min="13" max="13" width="12.625" customWidth="1"/>
    <col min="14" max="14" width="10" customWidth="1"/>
    <col min="15" max="15" width="18.625" style="6" customWidth="1"/>
    <col min="17" max="17" width="15.625" customWidth="1"/>
  </cols>
  <sheetData>
    <row r="1" spans="1:15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2" customFormat="1" ht="17.100000000000001" customHeight="1" x14ac:dyDescent="0.25">
      <c r="A2" s="29" t="s">
        <v>986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6.25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1373</v>
      </c>
      <c r="N3" s="17" t="s">
        <v>13</v>
      </c>
      <c r="O3" s="17" t="s">
        <v>14</v>
      </c>
    </row>
    <row r="4" spans="1:15" outlineLevel="2" x14ac:dyDescent="0.25">
      <c r="A4" s="14" t="s">
        <v>313</v>
      </c>
      <c r="B4" s="14" t="s">
        <v>314</v>
      </c>
      <c r="C4" s="14" t="s">
        <v>43</v>
      </c>
      <c r="D4" s="14" t="s">
        <v>315</v>
      </c>
      <c r="E4" s="14" t="s">
        <v>316</v>
      </c>
      <c r="F4" s="14" t="s">
        <v>317</v>
      </c>
      <c r="G4" s="14" t="s">
        <v>318</v>
      </c>
      <c r="H4" s="14" t="s">
        <v>32</v>
      </c>
      <c r="I4" s="15">
        <v>45755.166666666999</v>
      </c>
      <c r="J4" s="14" t="s">
        <v>23</v>
      </c>
      <c r="K4" s="14"/>
      <c r="L4" s="15">
        <v>46120.166666666999</v>
      </c>
      <c r="M4" s="14">
        <v>128</v>
      </c>
      <c r="N4" s="14" t="s">
        <v>25</v>
      </c>
      <c r="O4" s="16">
        <v>29.4</v>
      </c>
    </row>
    <row r="5" spans="1:15" outlineLevel="2" x14ac:dyDescent="0.25">
      <c r="A5" s="14" t="s">
        <v>313</v>
      </c>
      <c r="B5" s="14" t="s">
        <v>314</v>
      </c>
      <c r="C5" s="14" t="s">
        <v>43</v>
      </c>
      <c r="D5" s="14" t="s">
        <v>319</v>
      </c>
      <c r="E5" s="14" t="s">
        <v>266</v>
      </c>
      <c r="F5" s="14" t="s">
        <v>317</v>
      </c>
      <c r="G5" s="14" t="s">
        <v>320</v>
      </c>
      <c r="H5" s="14" t="s">
        <v>32</v>
      </c>
      <c r="I5" s="15">
        <v>45755.166666666999</v>
      </c>
      <c r="J5" s="14" t="s">
        <v>23</v>
      </c>
      <c r="K5" s="14"/>
      <c r="L5" s="15">
        <v>46120.166666666999</v>
      </c>
      <c r="M5" s="14">
        <v>128</v>
      </c>
      <c r="N5" s="14" t="s">
        <v>25</v>
      </c>
      <c r="O5" s="16">
        <v>29.4</v>
      </c>
    </row>
    <row r="6" spans="1:15" outlineLevel="1" x14ac:dyDescent="0.25">
      <c r="A6" s="7" t="s">
        <v>1043</v>
      </c>
      <c r="B6" s="8"/>
      <c r="C6" s="8"/>
      <c r="D6" s="8"/>
      <c r="E6" s="8"/>
      <c r="F6" s="8"/>
      <c r="G6" s="8"/>
      <c r="H6" s="8"/>
      <c r="I6" s="9"/>
      <c r="J6" s="8"/>
      <c r="K6" s="8"/>
      <c r="L6" s="9"/>
      <c r="M6" s="8"/>
      <c r="N6" s="8"/>
      <c r="O6" s="28">
        <f>SUBTOTAL(9,O4:O5)</f>
        <v>58.8</v>
      </c>
    </row>
    <row r="7" spans="1:15" outlineLevel="2" x14ac:dyDescent="0.25">
      <c r="A7" s="14" t="s">
        <v>132</v>
      </c>
      <c r="B7" s="14" t="s">
        <v>133</v>
      </c>
      <c r="C7" s="14" t="s">
        <v>17</v>
      </c>
      <c r="D7" s="14" t="s">
        <v>134</v>
      </c>
      <c r="E7" s="14" t="s">
        <v>135</v>
      </c>
      <c r="F7" s="14" t="s">
        <v>136</v>
      </c>
      <c r="G7" s="14" t="s">
        <v>137</v>
      </c>
      <c r="H7" s="14" t="s">
        <v>32</v>
      </c>
      <c r="I7" s="15">
        <v>45636.208333333001</v>
      </c>
      <c r="J7" s="14" t="s">
        <v>23</v>
      </c>
      <c r="K7" s="14" t="s">
        <v>138</v>
      </c>
      <c r="L7" s="15">
        <v>46001.208333333001</v>
      </c>
      <c r="M7" s="14">
        <v>9</v>
      </c>
      <c r="N7" s="14" t="s">
        <v>25</v>
      </c>
      <c r="O7" s="16">
        <v>646.20000000000005</v>
      </c>
    </row>
    <row r="8" spans="1:15" outlineLevel="1" x14ac:dyDescent="0.25">
      <c r="A8" s="7" t="s">
        <v>1044</v>
      </c>
      <c r="B8" s="8"/>
      <c r="C8" s="8"/>
      <c r="D8" s="8"/>
      <c r="E8" s="8"/>
      <c r="F8" s="8"/>
      <c r="G8" s="8"/>
      <c r="H8" s="8"/>
      <c r="I8" s="9"/>
      <c r="J8" s="8"/>
      <c r="K8" s="8"/>
      <c r="L8" s="9"/>
      <c r="M8" s="8"/>
      <c r="N8" s="8"/>
      <c r="O8" s="28">
        <f>SUBTOTAL(9,O7:O7)</f>
        <v>646.20000000000005</v>
      </c>
    </row>
    <row r="9" spans="1:15" outlineLevel="2" x14ac:dyDescent="0.25">
      <c r="A9" s="14" t="s">
        <v>94</v>
      </c>
      <c r="B9" s="14" t="s">
        <v>95</v>
      </c>
      <c r="C9" s="14" t="s">
        <v>43</v>
      </c>
      <c r="D9" s="14" t="s">
        <v>96</v>
      </c>
      <c r="E9" s="14" t="s">
        <v>97</v>
      </c>
      <c r="F9" s="14" t="s">
        <v>98</v>
      </c>
      <c r="G9" s="14" t="s">
        <v>99</v>
      </c>
      <c r="H9" s="14" t="s">
        <v>32</v>
      </c>
      <c r="I9" s="15">
        <v>45691.208333333001</v>
      </c>
      <c r="J9" s="14" t="s">
        <v>23</v>
      </c>
      <c r="K9" s="14"/>
      <c r="L9" s="15">
        <v>46056.208333333001</v>
      </c>
      <c r="M9" s="14">
        <v>64</v>
      </c>
      <c r="N9" s="14" t="s">
        <v>25</v>
      </c>
      <c r="O9" s="16">
        <v>178.4</v>
      </c>
    </row>
    <row r="10" spans="1:15" outlineLevel="1" x14ac:dyDescent="0.25">
      <c r="A10" s="7" t="s">
        <v>1045</v>
      </c>
      <c r="B10" s="8"/>
      <c r="C10" s="8"/>
      <c r="D10" s="8"/>
      <c r="E10" s="8"/>
      <c r="F10" s="8"/>
      <c r="G10" s="8"/>
      <c r="H10" s="8"/>
      <c r="I10" s="9"/>
      <c r="J10" s="8"/>
      <c r="K10" s="8"/>
      <c r="L10" s="9"/>
      <c r="M10" s="8"/>
      <c r="N10" s="8"/>
      <c r="O10" s="28">
        <f>SUBTOTAL(9,O9:O9)</f>
        <v>178.4</v>
      </c>
    </row>
    <row r="11" spans="1:15" outlineLevel="2" x14ac:dyDescent="0.25">
      <c r="A11" s="14" t="s">
        <v>763</v>
      </c>
      <c r="B11" s="14" t="s">
        <v>764</v>
      </c>
      <c r="C11" s="14" t="s">
        <v>17</v>
      </c>
      <c r="D11" s="14" t="s">
        <v>765</v>
      </c>
      <c r="E11" s="14" t="s">
        <v>766</v>
      </c>
      <c r="F11" s="14" t="s">
        <v>767</v>
      </c>
      <c r="G11" s="14" t="s">
        <v>768</v>
      </c>
      <c r="H11" s="14" t="s">
        <v>22</v>
      </c>
      <c r="I11" s="15">
        <v>45933.166666666999</v>
      </c>
      <c r="J11" s="14" t="s">
        <v>23</v>
      </c>
      <c r="K11" s="14" t="s">
        <v>769</v>
      </c>
      <c r="L11" s="15">
        <v>46298.166666666999</v>
      </c>
      <c r="M11" s="14">
        <v>306</v>
      </c>
      <c r="N11" s="14" t="s">
        <v>25</v>
      </c>
      <c r="O11" s="16">
        <v>210.37</v>
      </c>
    </row>
    <row r="12" spans="1:15" outlineLevel="2" x14ac:dyDescent="0.25">
      <c r="A12" s="14" t="s">
        <v>763</v>
      </c>
      <c r="B12" s="14" t="s">
        <v>764</v>
      </c>
      <c r="C12" s="14" t="s">
        <v>17</v>
      </c>
      <c r="D12" s="14" t="s">
        <v>947</v>
      </c>
      <c r="E12" s="14" t="s">
        <v>948</v>
      </c>
      <c r="F12" s="14" t="s">
        <v>949</v>
      </c>
      <c r="G12" s="14" t="s">
        <v>950</v>
      </c>
      <c r="H12" s="14" t="s">
        <v>40</v>
      </c>
      <c r="I12" s="15">
        <v>45909.166666666999</v>
      </c>
      <c r="J12" s="14" t="s">
        <v>23</v>
      </c>
      <c r="K12" s="14" t="s">
        <v>951</v>
      </c>
      <c r="L12" s="15">
        <v>46274.166666666999</v>
      </c>
      <c r="M12" s="14">
        <v>282</v>
      </c>
      <c r="N12" s="14" t="s">
        <v>25</v>
      </c>
      <c r="O12" s="16">
        <v>657.2</v>
      </c>
    </row>
    <row r="13" spans="1:15" outlineLevel="1" x14ac:dyDescent="0.25">
      <c r="A13" s="7" t="s">
        <v>1046</v>
      </c>
      <c r="B13" s="8"/>
      <c r="C13" s="8"/>
      <c r="D13" s="8"/>
      <c r="E13" s="8"/>
      <c r="F13" s="8"/>
      <c r="G13" s="8"/>
      <c r="H13" s="8"/>
      <c r="I13" s="9"/>
      <c r="J13" s="8"/>
      <c r="K13" s="8"/>
      <c r="L13" s="9"/>
      <c r="M13" s="8"/>
      <c r="N13" s="8"/>
      <c r="O13" s="28">
        <f>SUBTOTAL(9,O11:O12)</f>
        <v>867.57</v>
      </c>
    </row>
    <row r="14" spans="1:15" outlineLevel="2" x14ac:dyDescent="0.25">
      <c r="A14" s="14" t="s">
        <v>263</v>
      </c>
      <c r="B14" s="14" t="s">
        <v>264</v>
      </c>
      <c r="C14" s="14" t="s">
        <v>17</v>
      </c>
      <c r="D14" s="14" t="s">
        <v>265</v>
      </c>
      <c r="E14" s="14" t="s">
        <v>266</v>
      </c>
      <c r="F14" s="14" t="s">
        <v>267</v>
      </c>
      <c r="G14" s="14" t="s">
        <v>268</v>
      </c>
      <c r="H14" s="14" t="s">
        <v>40</v>
      </c>
      <c r="I14" s="15">
        <v>45714.208333333001</v>
      </c>
      <c r="J14" s="14" t="s">
        <v>23</v>
      </c>
      <c r="K14" s="14" t="s">
        <v>269</v>
      </c>
      <c r="L14" s="15">
        <v>46079.208333333001</v>
      </c>
      <c r="M14" s="14">
        <v>87</v>
      </c>
      <c r="N14" s="14" t="s">
        <v>25</v>
      </c>
      <c r="O14" s="16">
        <v>254.63</v>
      </c>
    </row>
    <row r="15" spans="1:15" outlineLevel="1" x14ac:dyDescent="0.25">
      <c r="A15" s="7" t="s">
        <v>1047</v>
      </c>
      <c r="B15" s="8"/>
      <c r="C15" s="8"/>
      <c r="D15" s="8"/>
      <c r="E15" s="8"/>
      <c r="F15" s="8"/>
      <c r="G15" s="8"/>
      <c r="H15" s="8"/>
      <c r="I15" s="9"/>
      <c r="J15" s="8"/>
      <c r="K15" s="8"/>
      <c r="L15" s="9"/>
      <c r="M15" s="8"/>
      <c r="N15" s="8"/>
      <c r="O15" s="28">
        <f>SUBTOTAL(9,O14:O14)</f>
        <v>254.63</v>
      </c>
    </row>
    <row r="16" spans="1:15" outlineLevel="2" x14ac:dyDescent="0.25">
      <c r="A16" s="14" t="s">
        <v>683</v>
      </c>
      <c r="B16" s="14" t="s">
        <v>684</v>
      </c>
      <c r="C16" s="14" t="s">
        <v>17</v>
      </c>
      <c r="D16" s="14" t="s">
        <v>685</v>
      </c>
      <c r="E16" s="14" t="s">
        <v>686</v>
      </c>
      <c r="F16" s="14" t="s">
        <v>687</v>
      </c>
      <c r="G16" s="14" t="s">
        <v>688</v>
      </c>
      <c r="H16" s="14" t="s">
        <v>40</v>
      </c>
      <c r="I16" s="15">
        <v>45856.166666666999</v>
      </c>
      <c r="J16" s="14" t="s">
        <v>23</v>
      </c>
      <c r="K16" s="14" t="s">
        <v>689</v>
      </c>
      <c r="L16" s="15">
        <v>46221.166666666999</v>
      </c>
      <c r="M16" s="14">
        <v>229</v>
      </c>
      <c r="N16" s="14" t="s">
        <v>25</v>
      </c>
      <c r="O16" s="16">
        <v>594.79</v>
      </c>
    </row>
    <row r="17" spans="1:15" outlineLevel="1" x14ac:dyDescent="0.25">
      <c r="A17" s="7" t="s">
        <v>1048</v>
      </c>
      <c r="B17" s="8"/>
      <c r="C17" s="8"/>
      <c r="D17" s="8"/>
      <c r="E17" s="8"/>
      <c r="F17" s="8"/>
      <c r="G17" s="8"/>
      <c r="H17" s="8"/>
      <c r="I17" s="9"/>
      <c r="J17" s="8"/>
      <c r="K17" s="8"/>
      <c r="L17" s="9"/>
      <c r="M17" s="8"/>
      <c r="N17" s="8"/>
      <c r="O17" s="28">
        <f>SUBTOTAL(9,O16:O16)</f>
        <v>594.79</v>
      </c>
    </row>
    <row r="18" spans="1:15" outlineLevel="2" x14ac:dyDescent="0.25">
      <c r="A18" s="14" t="s">
        <v>435</v>
      </c>
      <c r="B18" s="14" t="s">
        <v>436</v>
      </c>
      <c r="C18" s="14" t="s">
        <v>17</v>
      </c>
      <c r="D18" s="14" t="s">
        <v>238</v>
      </c>
      <c r="E18" s="14" t="s">
        <v>437</v>
      </c>
      <c r="F18" s="14" t="s">
        <v>438</v>
      </c>
      <c r="G18" s="14" t="s">
        <v>439</v>
      </c>
      <c r="H18" s="14" t="s">
        <v>22</v>
      </c>
      <c r="I18" s="15">
        <v>45756.166666666999</v>
      </c>
      <c r="J18" s="14" t="s">
        <v>23</v>
      </c>
      <c r="K18" s="14" t="s">
        <v>440</v>
      </c>
      <c r="L18" s="15">
        <v>46121.166666666999</v>
      </c>
      <c r="M18" s="14">
        <v>129</v>
      </c>
      <c r="N18" s="14" t="s">
        <v>25</v>
      </c>
      <c r="O18" s="16">
        <v>1621.81</v>
      </c>
    </row>
    <row r="19" spans="1:15" outlineLevel="1" x14ac:dyDescent="0.25">
      <c r="A19" s="7" t="s">
        <v>1049</v>
      </c>
      <c r="B19" s="8"/>
      <c r="C19" s="8"/>
      <c r="D19" s="8"/>
      <c r="E19" s="8"/>
      <c r="F19" s="8"/>
      <c r="G19" s="8"/>
      <c r="H19" s="8"/>
      <c r="I19" s="9"/>
      <c r="J19" s="8"/>
      <c r="K19" s="8"/>
      <c r="L19" s="9"/>
      <c r="M19" s="8"/>
      <c r="N19" s="8"/>
      <c r="O19" s="28">
        <f>SUBTOTAL(9,O18:O18)</f>
        <v>1621.81</v>
      </c>
    </row>
    <row r="20" spans="1:15" outlineLevel="2" x14ac:dyDescent="0.25">
      <c r="A20" s="14" t="s">
        <v>960</v>
      </c>
      <c r="B20" s="14" t="s">
        <v>961</v>
      </c>
      <c r="C20" s="14" t="s">
        <v>17</v>
      </c>
      <c r="D20" s="14" t="s">
        <v>962</v>
      </c>
      <c r="E20" s="14" t="s">
        <v>963</v>
      </c>
      <c r="F20" s="14" t="s">
        <v>964</v>
      </c>
      <c r="G20" s="14" t="s">
        <v>965</v>
      </c>
      <c r="H20" s="14" t="s">
        <v>32</v>
      </c>
      <c r="I20" s="15">
        <v>45863.166666666999</v>
      </c>
      <c r="J20" s="14" t="s">
        <v>23</v>
      </c>
      <c r="K20" s="14" t="s">
        <v>966</v>
      </c>
      <c r="L20" s="15">
        <v>46228.166666666999</v>
      </c>
      <c r="M20" s="14">
        <v>236</v>
      </c>
      <c r="N20" s="14" t="s">
        <v>25</v>
      </c>
      <c r="O20" s="16">
        <v>176.1</v>
      </c>
    </row>
    <row r="21" spans="1:15" outlineLevel="1" x14ac:dyDescent="0.25">
      <c r="A21" s="7" t="s">
        <v>1050</v>
      </c>
      <c r="B21" s="8"/>
      <c r="C21" s="8"/>
      <c r="D21" s="8"/>
      <c r="E21" s="8"/>
      <c r="F21" s="8"/>
      <c r="G21" s="8"/>
      <c r="H21" s="8"/>
      <c r="I21" s="9"/>
      <c r="J21" s="8"/>
      <c r="K21" s="8"/>
      <c r="L21" s="9"/>
      <c r="M21" s="8"/>
      <c r="N21" s="8"/>
      <c r="O21" s="28">
        <f>SUBTOTAL(9,O20:O20)</f>
        <v>176.1</v>
      </c>
    </row>
    <row r="22" spans="1:15" outlineLevel="2" x14ac:dyDescent="0.25">
      <c r="A22" s="14" t="s">
        <v>48</v>
      </c>
      <c r="B22" s="14" t="s">
        <v>49</v>
      </c>
      <c r="C22" s="14" t="s">
        <v>43</v>
      </c>
      <c r="D22" s="14" t="s">
        <v>50</v>
      </c>
      <c r="E22" s="14" t="s">
        <v>51</v>
      </c>
      <c r="F22" s="14" t="s">
        <v>52</v>
      </c>
      <c r="G22" s="14" t="s">
        <v>53</v>
      </c>
      <c r="H22" s="14" t="s">
        <v>32</v>
      </c>
      <c r="I22" s="15">
        <v>45671.208333333001</v>
      </c>
      <c r="J22" s="14" t="s">
        <v>23</v>
      </c>
      <c r="K22" s="14"/>
      <c r="L22" s="15">
        <v>46036.208333333001</v>
      </c>
      <c r="M22" s="14">
        <v>44</v>
      </c>
      <c r="N22" s="14" t="s">
        <v>25</v>
      </c>
      <c r="O22" s="16">
        <v>270.35000000000002</v>
      </c>
    </row>
    <row r="23" spans="1:15" outlineLevel="1" x14ac:dyDescent="0.25">
      <c r="A23" s="7" t="s">
        <v>1051</v>
      </c>
      <c r="B23" s="8"/>
      <c r="C23" s="8"/>
      <c r="D23" s="8"/>
      <c r="E23" s="8"/>
      <c r="F23" s="8"/>
      <c r="G23" s="8"/>
      <c r="H23" s="8"/>
      <c r="I23" s="9"/>
      <c r="J23" s="8"/>
      <c r="K23" s="8"/>
      <c r="L23" s="9"/>
      <c r="M23" s="8"/>
      <c r="N23" s="8"/>
      <c r="O23" s="28">
        <f>SUBTOTAL(9,O22:O22)</f>
        <v>270.35000000000002</v>
      </c>
    </row>
    <row r="24" spans="1:15" outlineLevel="2" x14ac:dyDescent="0.25">
      <c r="A24" s="14" t="s">
        <v>356</v>
      </c>
      <c r="B24" s="14" t="s">
        <v>357</v>
      </c>
      <c r="C24" s="14" t="s">
        <v>17</v>
      </c>
      <c r="D24" s="14" t="s">
        <v>358</v>
      </c>
      <c r="E24" s="14" t="s">
        <v>359</v>
      </c>
      <c r="F24" s="14" t="s">
        <v>360</v>
      </c>
      <c r="G24" s="14" t="s">
        <v>361</v>
      </c>
      <c r="H24" s="14" t="s">
        <v>32</v>
      </c>
      <c r="I24" s="15">
        <v>45734.166666666999</v>
      </c>
      <c r="J24" s="14" t="s">
        <v>23</v>
      </c>
      <c r="K24" s="14" t="s">
        <v>362</v>
      </c>
      <c r="L24" s="15">
        <v>46099.166666666999</v>
      </c>
      <c r="M24" s="14">
        <v>107</v>
      </c>
      <c r="N24" s="14" t="s">
        <v>25</v>
      </c>
      <c r="O24" s="16">
        <v>491.11</v>
      </c>
    </row>
    <row r="25" spans="1:15" outlineLevel="1" x14ac:dyDescent="0.25">
      <c r="A25" s="7" t="s">
        <v>1052</v>
      </c>
      <c r="B25" s="8"/>
      <c r="C25" s="8"/>
      <c r="D25" s="8"/>
      <c r="E25" s="8"/>
      <c r="F25" s="8"/>
      <c r="G25" s="8"/>
      <c r="H25" s="8"/>
      <c r="I25" s="9"/>
      <c r="J25" s="8"/>
      <c r="K25" s="8"/>
      <c r="L25" s="9"/>
      <c r="M25" s="8"/>
      <c r="N25" s="8"/>
      <c r="O25" s="28">
        <f>SUBTOTAL(9,O24:O24)</f>
        <v>491.11</v>
      </c>
    </row>
    <row r="26" spans="1:15" outlineLevel="2" x14ac:dyDescent="0.25">
      <c r="A26" s="14" t="s">
        <v>416</v>
      </c>
      <c r="B26" s="14" t="s">
        <v>417</v>
      </c>
      <c r="C26" s="14" t="s">
        <v>17</v>
      </c>
      <c r="D26" s="14" t="s">
        <v>418</v>
      </c>
      <c r="E26" s="14" t="s">
        <v>419</v>
      </c>
      <c r="F26" s="14" t="s">
        <v>420</v>
      </c>
      <c r="G26" s="14" t="s">
        <v>421</v>
      </c>
      <c r="H26" s="14" t="s">
        <v>192</v>
      </c>
      <c r="I26" s="15">
        <v>45777.166666666999</v>
      </c>
      <c r="J26" s="14" t="s">
        <v>41</v>
      </c>
      <c r="K26" s="14" t="s">
        <v>422</v>
      </c>
      <c r="L26" s="15">
        <v>46136.166666666999</v>
      </c>
      <c r="M26" s="14">
        <v>144</v>
      </c>
      <c r="N26" s="14" t="s">
        <v>25</v>
      </c>
      <c r="O26" s="16">
        <v>235.52</v>
      </c>
    </row>
    <row r="27" spans="1:15" outlineLevel="1" x14ac:dyDescent="0.25">
      <c r="A27" s="7" t="s">
        <v>1053</v>
      </c>
      <c r="B27" s="8"/>
      <c r="C27" s="8"/>
      <c r="D27" s="8"/>
      <c r="E27" s="8"/>
      <c r="F27" s="8"/>
      <c r="G27" s="8"/>
      <c r="H27" s="8"/>
      <c r="I27" s="9"/>
      <c r="J27" s="8"/>
      <c r="K27" s="8"/>
      <c r="L27" s="9"/>
      <c r="M27" s="8"/>
      <c r="N27" s="8"/>
      <c r="O27" s="28">
        <f>SUBTOTAL(9,O26:O26)</f>
        <v>235.52</v>
      </c>
    </row>
    <row r="28" spans="1:15" outlineLevel="2" x14ac:dyDescent="0.25">
      <c r="A28" s="14" t="s">
        <v>643</v>
      </c>
      <c r="B28" s="14" t="s">
        <v>644</v>
      </c>
      <c r="C28" s="14" t="s">
        <v>17</v>
      </c>
      <c r="D28" s="14" t="s">
        <v>645</v>
      </c>
      <c r="E28" s="14" t="s">
        <v>646</v>
      </c>
      <c r="F28" s="14" t="s">
        <v>647</v>
      </c>
      <c r="G28" s="14" t="s">
        <v>648</v>
      </c>
      <c r="H28" s="14" t="s">
        <v>40</v>
      </c>
      <c r="I28" s="15">
        <v>45861.166666666999</v>
      </c>
      <c r="J28" s="14" t="s">
        <v>23</v>
      </c>
      <c r="K28" s="14" t="s">
        <v>649</v>
      </c>
      <c r="L28" s="15">
        <v>46226.166666666999</v>
      </c>
      <c r="M28" s="14">
        <v>234</v>
      </c>
      <c r="N28" s="14" t="s">
        <v>25</v>
      </c>
      <c r="O28" s="16">
        <v>109.48</v>
      </c>
    </row>
    <row r="29" spans="1:15" outlineLevel="1" x14ac:dyDescent="0.25">
      <c r="A29" s="7" t="s">
        <v>1054</v>
      </c>
      <c r="B29" s="8"/>
      <c r="C29" s="8"/>
      <c r="D29" s="8"/>
      <c r="E29" s="8"/>
      <c r="F29" s="8"/>
      <c r="G29" s="8"/>
      <c r="H29" s="8"/>
      <c r="I29" s="9"/>
      <c r="J29" s="8"/>
      <c r="K29" s="8"/>
      <c r="L29" s="9"/>
      <c r="M29" s="8"/>
      <c r="N29" s="8"/>
      <c r="O29" s="28">
        <f>SUBTOTAL(9,O28:O28)</f>
        <v>109.48</v>
      </c>
    </row>
    <row r="30" spans="1:15" outlineLevel="2" x14ac:dyDescent="0.25">
      <c r="A30" s="14" t="s">
        <v>450</v>
      </c>
      <c r="B30" s="14" t="s">
        <v>451</v>
      </c>
      <c r="C30" s="14" t="s">
        <v>17</v>
      </c>
      <c r="D30" s="14" t="s">
        <v>452</v>
      </c>
      <c r="E30" s="14" t="s">
        <v>453</v>
      </c>
      <c r="F30" s="14" t="s">
        <v>454</v>
      </c>
      <c r="G30" s="14" t="s">
        <v>455</v>
      </c>
      <c r="H30" s="14" t="s">
        <v>32</v>
      </c>
      <c r="I30" s="15">
        <v>45798.166666666999</v>
      </c>
      <c r="J30" s="14" t="s">
        <v>41</v>
      </c>
      <c r="K30" s="14" t="s">
        <v>456</v>
      </c>
      <c r="L30" s="15">
        <v>46163.166666666999</v>
      </c>
      <c r="M30" s="14">
        <v>171</v>
      </c>
      <c r="N30" s="14" t="s">
        <v>25</v>
      </c>
      <c r="O30" s="16">
        <v>231.72</v>
      </c>
    </row>
    <row r="31" spans="1:15" outlineLevel="1" x14ac:dyDescent="0.25">
      <c r="A31" s="7" t="s">
        <v>1055</v>
      </c>
      <c r="B31" s="8"/>
      <c r="C31" s="8"/>
      <c r="D31" s="8"/>
      <c r="E31" s="8"/>
      <c r="F31" s="8"/>
      <c r="G31" s="8"/>
      <c r="H31" s="8"/>
      <c r="I31" s="9"/>
      <c r="J31" s="8"/>
      <c r="K31" s="8"/>
      <c r="L31" s="9"/>
      <c r="M31" s="8"/>
      <c r="N31" s="8"/>
      <c r="O31" s="28">
        <f>SUBTOTAL(9,O30:O30)</f>
        <v>231.72</v>
      </c>
    </row>
    <row r="32" spans="1:15" outlineLevel="2" x14ac:dyDescent="0.25">
      <c r="A32" s="14" t="s">
        <v>542</v>
      </c>
      <c r="B32" s="14" t="s">
        <v>543</v>
      </c>
      <c r="C32" s="14" t="s">
        <v>43</v>
      </c>
      <c r="D32" s="14" t="s">
        <v>544</v>
      </c>
      <c r="E32" s="14" t="s">
        <v>545</v>
      </c>
      <c r="F32" s="14" t="s">
        <v>546</v>
      </c>
      <c r="G32" s="14" t="s">
        <v>547</v>
      </c>
      <c r="H32" s="14" t="s">
        <v>40</v>
      </c>
      <c r="I32" s="15">
        <v>45852.166666666999</v>
      </c>
      <c r="J32" s="14" t="s">
        <v>23</v>
      </c>
      <c r="K32" s="14"/>
      <c r="L32" s="15">
        <v>46217.166666666999</v>
      </c>
      <c r="M32" s="14">
        <v>225</v>
      </c>
      <c r="N32" s="14" t="s">
        <v>25</v>
      </c>
      <c r="O32" s="16">
        <v>428.02</v>
      </c>
    </row>
    <row r="33" spans="1:15" outlineLevel="2" x14ac:dyDescent="0.25">
      <c r="A33" s="14" t="s">
        <v>542</v>
      </c>
      <c r="B33" s="14" t="s">
        <v>543</v>
      </c>
      <c r="C33" s="14" t="s">
        <v>17</v>
      </c>
      <c r="D33" s="14" t="s">
        <v>544</v>
      </c>
      <c r="E33" s="14" t="s">
        <v>545</v>
      </c>
      <c r="F33" s="14" t="s">
        <v>546</v>
      </c>
      <c r="G33" s="14" t="s">
        <v>590</v>
      </c>
      <c r="H33" s="14" t="s">
        <v>40</v>
      </c>
      <c r="I33" s="15">
        <v>45852.166666666999</v>
      </c>
      <c r="J33" s="14" t="s">
        <v>23</v>
      </c>
      <c r="K33" s="14"/>
      <c r="L33" s="15">
        <v>46081.208333333001</v>
      </c>
      <c r="M33" s="14">
        <v>89</v>
      </c>
      <c r="N33" s="14" t="s">
        <v>25</v>
      </c>
      <c r="O33" s="16">
        <v>410.27</v>
      </c>
    </row>
    <row r="34" spans="1:15" outlineLevel="1" x14ac:dyDescent="0.25">
      <c r="A34" s="7" t="s">
        <v>1056</v>
      </c>
      <c r="B34" s="8"/>
      <c r="C34" s="8"/>
      <c r="D34" s="8"/>
      <c r="E34" s="8"/>
      <c r="F34" s="8"/>
      <c r="G34" s="8"/>
      <c r="H34" s="8"/>
      <c r="I34" s="9"/>
      <c r="J34" s="8"/>
      <c r="K34" s="8"/>
      <c r="L34" s="9"/>
      <c r="M34" s="8"/>
      <c r="N34" s="8"/>
      <c r="O34" s="28">
        <f>SUBTOTAL(9,O32:O33)</f>
        <v>838.29</v>
      </c>
    </row>
    <row r="35" spans="1:15" outlineLevel="2" x14ac:dyDescent="0.25">
      <c r="A35" s="14" t="s">
        <v>993</v>
      </c>
      <c r="B35" s="14" t="s">
        <v>992</v>
      </c>
      <c r="C35" s="14" t="s">
        <v>43</v>
      </c>
      <c r="D35" s="14" t="s">
        <v>1007</v>
      </c>
      <c r="E35" s="14" t="s">
        <v>1006</v>
      </c>
      <c r="F35" s="14" t="s">
        <v>1005</v>
      </c>
      <c r="G35" s="14" t="s">
        <v>1004</v>
      </c>
      <c r="H35" s="14" t="s">
        <v>40</v>
      </c>
      <c r="I35" s="15">
        <v>45796.166666666999</v>
      </c>
      <c r="J35" s="14" t="s">
        <v>23</v>
      </c>
      <c r="K35" s="14" t="s">
        <v>1003</v>
      </c>
      <c r="L35" s="15">
        <v>46161.166666666999</v>
      </c>
      <c r="M35" s="14">
        <v>169</v>
      </c>
      <c r="N35" s="14" t="s">
        <v>25</v>
      </c>
      <c r="O35" s="16">
        <v>85.5</v>
      </c>
    </row>
    <row r="36" spans="1:15" outlineLevel="2" x14ac:dyDescent="0.25">
      <c r="A36" s="14" t="s">
        <v>993</v>
      </c>
      <c r="B36" s="14" t="s">
        <v>992</v>
      </c>
      <c r="C36" s="14" t="s">
        <v>17</v>
      </c>
      <c r="D36" s="14" t="s">
        <v>1002</v>
      </c>
      <c r="E36" s="14" t="s">
        <v>1001</v>
      </c>
      <c r="F36" s="14" t="s">
        <v>1000</v>
      </c>
      <c r="G36" s="14" t="s">
        <v>999</v>
      </c>
      <c r="H36" s="14" t="s">
        <v>583</v>
      </c>
      <c r="I36" s="15">
        <v>45758.166666666999</v>
      </c>
      <c r="J36" s="14" t="s">
        <v>23</v>
      </c>
      <c r="K36" s="14" t="s">
        <v>998</v>
      </c>
      <c r="L36" s="15">
        <v>46123.166666666999</v>
      </c>
      <c r="M36" s="14">
        <v>131</v>
      </c>
      <c r="N36" s="14" t="s">
        <v>25</v>
      </c>
      <c r="O36" s="16">
        <v>754.31</v>
      </c>
    </row>
    <row r="37" spans="1:15" outlineLevel="2" x14ac:dyDescent="0.25">
      <c r="A37" s="14" t="s">
        <v>993</v>
      </c>
      <c r="B37" s="14" t="s">
        <v>992</v>
      </c>
      <c r="C37" s="14" t="s">
        <v>17</v>
      </c>
      <c r="D37" s="14" t="s">
        <v>991</v>
      </c>
      <c r="E37" s="14" t="s">
        <v>997</v>
      </c>
      <c r="F37" s="14" t="s">
        <v>996</v>
      </c>
      <c r="G37" s="14" t="s">
        <v>995</v>
      </c>
      <c r="H37" s="14" t="s">
        <v>40</v>
      </c>
      <c r="I37" s="15">
        <v>45770.166666666999</v>
      </c>
      <c r="J37" s="14" t="s">
        <v>23</v>
      </c>
      <c r="K37" s="14" t="s">
        <v>994</v>
      </c>
      <c r="L37" s="15">
        <v>46135.166666666999</v>
      </c>
      <c r="M37" s="14">
        <v>143</v>
      </c>
      <c r="N37" s="14" t="s">
        <v>25</v>
      </c>
      <c r="O37" s="16">
        <v>927.5</v>
      </c>
    </row>
    <row r="38" spans="1:15" outlineLevel="2" x14ac:dyDescent="0.25">
      <c r="A38" s="14" t="s">
        <v>993</v>
      </c>
      <c r="B38" s="14" t="s">
        <v>992</v>
      </c>
      <c r="C38" s="14" t="s">
        <v>17</v>
      </c>
      <c r="D38" s="14" t="s">
        <v>991</v>
      </c>
      <c r="E38" s="14" t="s">
        <v>990</v>
      </c>
      <c r="F38" s="14" t="s">
        <v>989</v>
      </c>
      <c r="G38" s="14" t="s">
        <v>988</v>
      </c>
      <c r="H38" s="14" t="s">
        <v>583</v>
      </c>
      <c r="I38" s="15">
        <v>45770.166666666999</v>
      </c>
      <c r="J38" s="14" t="s">
        <v>23</v>
      </c>
      <c r="K38" s="14" t="s">
        <v>987</v>
      </c>
      <c r="L38" s="15">
        <v>46135.166666666999</v>
      </c>
      <c r="M38" s="14">
        <v>143</v>
      </c>
      <c r="N38" s="14" t="s">
        <v>25</v>
      </c>
      <c r="O38" s="16">
        <v>789.91</v>
      </c>
    </row>
    <row r="39" spans="1:15" outlineLevel="1" x14ac:dyDescent="0.25">
      <c r="A39" s="7" t="s">
        <v>1057</v>
      </c>
      <c r="B39" s="8"/>
      <c r="C39" s="8"/>
      <c r="D39" s="8"/>
      <c r="E39" s="8"/>
      <c r="F39" s="8"/>
      <c r="G39" s="8"/>
      <c r="H39" s="8"/>
      <c r="I39" s="9"/>
      <c r="J39" s="8"/>
      <c r="K39" s="8"/>
      <c r="L39" s="9"/>
      <c r="M39" s="8"/>
      <c r="N39" s="8"/>
      <c r="O39" s="28">
        <f>SUBTOTAL(9,O35:O38)</f>
        <v>2557.2199999999998</v>
      </c>
    </row>
    <row r="40" spans="1:15" outlineLevel="2" x14ac:dyDescent="0.25">
      <c r="A40" s="14" t="s">
        <v>159</v>
      </c>
      <c r="B40" s="14" t="s">
        <v>160</v>
      </c>
      <c r="C40" s="14" t="s">
        <v>43</v>
      </c>
      <c r="D40" s="14" t="s">
        <v>161</v>
      </c>
      <c r="E40" s="14" t="s">
        <v>162</v>
      </c>
      <c r="F40" s="14" t="s">
        <v>163</v>
      </c>
      <c r="G40" s="14" t="s">
        <v>164</v>
      </c>
      <c r="H40" s="14" t="s">
        <v>32</v>
      </c>
      <c r="I40" s="15">
        <v>45707.208333333001</v>
      </c>
      <c r="J40" s="14" t="s">
        <v>23</v>
      </c>
      <c r="K40" s="14"/>
      <c r="L40" s="15">
        <v>46072.208333333001</v>
      </c>
      <c r="M40" s="14">
        <v>80</v>
      </c>
      <c r="N40" s="14" t="s">
        <v>25</v>
      </c>
      <c r="O40" s="16">
        <v>29.39</v>
      </c>
    </row>
    <row r="41" spans="1:15" outlineLevel="2" x14ac:dyDescent="0.25">
      <c r="A41" s="14" t="s">
        <v>159</v>
      </c>
      <c r="B41" s="14" t="s">
        <v>160</v>
      </c>
      <c r="C41" s="14" t="s">
        <v>17</v>
      </c>
      <c r="D41" s="14" t="s">
        <v>165</v>
      </c>
      <c r="E41" s="14" t="s">
        <v>166</v>
      </c>
      <c r="F41" s="14" t="s">
        <v>167</v>
      </c>
      <c r="G41" s="14" t="s">
        <v>168</v>
      </c>
      <c r="H41" s="14" t="s">
        <v>32</v>
      </c>
      <c r="I41" s="15">
        <v>45678.208333333001</v>
      </c>
      <c r="J41" s="14" t="s">
        <v>23</v>
      </c>
      <c r="K41" s="14" t="s">
        <v>169</v>
      </c>
      <c r="L41" s="15">
        <v>46043.208333333001</v>
      </c>
      <c r="M41" s="14">
        <v>51</v>
      </c>
      <c r="N41" s="14" t="s">
        <v>25</v>
      </c>
      <c r="O41" s="16">
        <v>352.41</v>
      </c>
    </row>
    <row r="42" spans="1:15" outlineLevel="2" x14ac:dyDescent="0.25">
      <c r="A42" s="14" t="s">
        <v>159</v>
      </c>
      <c r="B42" s="14" t="s">
        <v>160</v>
      </c>
      <c r="C42" s="14" t="s">
        <v>43</v>
      </c>
      <c r="D42" s="14" t="s">
        <v>780</v>
      </c>
      <c r="E42" s="14" t="s">
        <v>781</v>
      </c>
      <c r="F42" s="14" t="s">
        <v>782</v>
      </c>
      <c r="G42" s="14" t="s">
        <v>783</v>
      </c>
      <c r="H42" s="14" t="s">
        <v>32</v>
      </c>
      <c r="I42" s="15">
        <v>45952.166666666999</v>
      </c>
      <c r="J42" s="14" t="s">
        <v>23</v>
      </c>
      <c r="K42" s="14"/>
      <c r="L42" s="15">
        <v>46317.166666666999</v>
      </c>
      <c r="M42" s="14">
        <v>325</v>
      </c>
      <c r="N42" s="14" t="s">
        <v>25</v>
      </c>
      <c r="O42" s="16">
        <v>837.91</v>
      </c>
    </row>
    <row r="43" spans="1:15" outlineLevel="1" x14ac:dyDescent="0.25">
      <c r="A43" s="7" t="s">
        <v>1058</v>
      </c>
      <c r="B43" s="8"/>
      <c r="C43" s="8"/>
      <c r="D43" s="8"/>
      <c r="E43" s="8"/>
      <c r="F43" s="8"/>
      <c r="G43" s="8"/>
      <c r="H43" s="8"/>
      <c r="I43" s="9"/>
      <c r="J43" s="8"/>
      <c r="K43" s="8"/>
      <c r="L43" s="9"/>
      <c r="M43" s="8"/>
      <c r="N43" s="8"/>
      <c r="O43" s="28">
        <f>SUBTOTAL(9,O40:O42)</f>
        <v>1219.71</v>
      </c>
    </row>
    <row r="44" spans="1:15" outlineLevel="2" x14ac:dyDescent="0.25">
      <c r="A44" s="14" t="s">
        <v>548</v>
      </c>
      <c r="B44" s="14" t="s">
        <v>549</v>
      </c>
      <c r="C44" s="14" t="s">
        <v>17</v>
      </c>
      <c r="D44" s="14" t="s">
        <v>550</v>
      </c>
      <c r="E44" s="14" t="s">
        <v>551</v>
      </c>
      <c r="F44" s="14" t="s">
        <v>552</v>
      </c>
      <c r="G44" s="14" t="s">
        <v>553</v>
      </c>
      <c r="H44" s="14" t="s">
        <v>32</v>
      </c>
      <c r="I44" s="15">
        <v>45828.166666666999</v>
      </c>
      <c r="J44" s="14" t="s">
        <v>23</v>
      </c>
      <c r="K44" s="14" t="s">
        <v>554</v>
      </c>
      <c r="L44" s="15">
        <v>46193.166666666999</v>
      </c>
      <c r="M44" s="14">
        <v>201</v>
      </c>
      <c r="N44" s="14" t="s">
        <v>25</v>
      </c>
      <c r="O44" s="16">
        <v>364.94</v>
      </c>
    </row>
    <row r="45" spans="1:15" outlineLevel="2" x14ac:dyDescent="0.25">
      <c r="A45" s="14" t="s">
        <v>548</v>
      </c>
      <c r="B45" s="14" t="s">
        <v>549</v>
      </c>
      <c r="C45" s="14" t="s">
        <v>43</v>
      </c>
      <c r="D45" s="14" t="s">
        <v>876</v>
      </c>
      <c r="E45" s="14" t="s">
        <v>877</v>
      </c>
      <c r="F45" s="14" t="s">
        <v>878</v>
      </c>
      <c r="G45" s="14" t="s">
        <v>879</v>
      </c>
      <c r="H45" s="14" t="s">
        <v>32</v>
      </c>
      <c r="I45" s="15">
        <v>45967.208333333001</v>
      </c>
      <c r="J45" s="14" t="s">
        <v>23</v>
      </c>
      <c r="K45" s="14"/>
      <c r="L45" s="15">
        <v>46332.208333333001</v>
      </c>
      <c r="M45" s="14">
        <v>340</v>
      </c>
      <c r="N45" s="14" t="s">
        <v>25</v>
      </c>
      <c r="O45" s="16">
        <v>100.89</v>
      </c>
    </row>
    <row r="46" spans="1:15" outlineLevel="1" x14ac:dyDescent="0.25">
      <c r="A46" s="7" t="s">
        <v>1059</v>
      </c>
      <c r="B46" s="8"/>
      <c r="C46" s="8"/>
      <c r="D46" s="8"/>
      <c r="E46" s="8"/>
      <c r="F46" s="8"/>
      <c r="G46" s="8"/>
      <c r="H46" s="8"/>
      <c r="I46" s="9"/>
      <c r="J46" s="8"/>
      <c r="K46" s="8"/>
      <c r="L46" s="9"/>
      <c r="M46" s="8"/>
      <c r="N46" s="8"/>
      <c r="O46" s="28">
        <f>SUBTOTAL(9,O44:O45)</f>
        <v>465.83</v>
      </c>
    </row>
    <row r="47" spans="1:15" outlineLevel="2" x14ac:dyDescent="0.25">
      <c r="A47" s="14" t="s">
        <v>210</v>
      </c>
      <c r="B47" s="14" t="s">
        <v>211</v>
      </c>
      <c r="C47" s="14" t="s">
        <v>17</v>
      </c>
      <c r="D47" s="14" t="s">
        <v>212</v>
      </c>
      <c r="E47" s="14" t="s">
        <v>213</v>
      </c>
      <c r="F47" s="14" t="s">
        <v>214</v>
      </c>
      <c r="G47" s="14" t="s">
        <v>215</v>
      </c>
      <c r="H47" s="14" t="s">
        <v>40</v>
      </c>
      <c r="I47" s="15">
        <v>45705.208333333001</v>
      </c>
      <c r="J47" s="14" t="s">
        <v>23</v>
      </c>
      <c r="K47" s="14" t="s">
        <v>216</v>
      </c>
      <c r="L47" s="15">
        <v>46070.208333333001</v>
      </c>
      <c r="M47" s="14">
        <v>78</v>
      </c>
      <c r="N47" s="14" t="s">
        <v>25</v>
      </c>
      <c r="O47" s="16">
        <v>740.14</v>
      </c>
    </row>
    <row r="48" spans="1:15" outlineLevel="2" x14ac:dyDescent="0.25">
      <c r="A48" s="14" t="s">
        <v>210</v>
      </c>
      <c r="B48" s="14" t="s">
        <v>211</v>
      </c>
      <c r="C48" s="14" t="s">
        <v>43</v>
      </c>
      <c r="D48" s="14" t="s">
        <v>243</v>
      </c>
      <c r="E48" s="14" t="s">
        <v>244</v>
      </c>
      <c r="F48" s="14" t="s">
        <v>245</v>
      </c>
      <c r="G48" s="14" t="s">
        <v>246</v>
      </c>
      <c r="H48" s="14" t="s">
        <v>40</v>
      </c>
      <c r="I48" s="15">
        <v>45737.166666666999</v>
      </c>
      <c r="J48" s="14" t="s">
        <v>23</v>
      </c>
      <c r="K48" s="14"/>
      <c r="L48" s="15">
        <v>46102.166666666999</v>
      </c>
      <c r="M48" s="14">
        <v>110</v>
      </c>
      <c r="N48" s="14" t="s">
        <v>25</v>
      </c>
      <c r="O48" s="16">
        <v>120.96</v>
      </c>
    </row>
    <row r="49" spans="1:15" outlineLevel="2" x14ac:dyDescent="0.25">
      <c r="A49" s="14" t="s">
        <v>210</v>
      </c>
      <c r="B49" s="14" t="s">
        <v>211</v>
      </c>
      <c r="C49" s="14" t="s">
        <v>17</v>
      </c>
      <c r="D49" s="14" t="s">
        <v>363</v>
      </c>
      <c r="E49" s="14" t="s">
        <v>364</v>
      </c>
      <c r="F49" s="14" t="s">
        <v>365</v>
      </c>
      <c r="G49" s="14" t="s">
        <v>366</v>
      </c>
      <c r="H49" s="14" t="s">
        <v>40</v>
      </c>
      <c r="I49" s="15">
        <v>45758.166666666999</v>
      </c>
      <c r="J49" s="14" t="s">
        <v>41</v>
      </c>
      <c r="K49" s="14" t="s">
        <v>367</v>
      </c>
      <c r="L49" s="15">
        <v>46123.166666666999</v>
      </c>
      <c r="M49" s="14">
        <v>131</v>
      </c>
      <c r="N49" s="14" t="s">
        <v>25</v>
      </c>
      <c r="O49" s="16">
        <v>186.14</v>
      </c>
    </row>
    <row r="50" spans="1:15" outlineLevel="2" x14ac:dyDescent="0.25">
      <c r="A50" s="14" t="s">
        <v>210</v>
      </c>
      <c r="B50" s="14" t="s">
        <v>211</v>
      </c>
      <c r="C50" s="14" t="s">
        <v>17</v>
      </c>
      <c r="D50" s="14" t="s">
        <v>519</v>
      </c>
      <c r="E50" s="14" t="s">
        <v>520</v>
      </c>
      <c r="F50" s="14" t="s">
        <v>521</v>
      </c>
      <c r="G50" s="14" t="s">
        <v>522</v>
      </c>
      <c r="H50" s="14" t="s">
        <v>32</v>
      </c>
      <c r="I50" s="15">
        <v>45793.166666666999</v>
      </c>
      <c r="J50" s="14" t="s">
        <v>23</v>
      </c>
      <c r="K50" s="14" t="s">
        <v>523</v>
      </c>
      <c r="L50" s="15">
        <v>46158.166666666999</v>
      </c>
      <c r="M50" s="14">
        <v>166</v>
      </c>
      <c r="N50" s="14" t="s">
        <v>25</v>
      </c>
      <c r="O50" s="16">
        <v>283.61</v>
      </c>
    </row>
    <row r="51" spans="1:15" outlineLevel="2" x14ac:dyDescent="0.25">
      <c r="A51" s="14" t="s">
        <v>210</v>
      </c>
      <c r="B51" s="14" t="s">
        <v>211</v>
      </c>
      <c r="C51" s="14" t="s">
        <v>17</v>
      </c>
      <c r="D51" s="14" t="s">
        <v>775</v>
      </c>
      <c r="E51" s="14" t="s">
        <v>776</v>
      </c>
      <c r="F51" s="14" t="s">
        <v>777</v>
      </c>
      <c r="G51" s="14" t="s">
        <v>778</v>
      </c>
      <c r="H51" s="14" t="s">
        <v>22</v>
      </c>
      <c r="I51" s="15">
        <v>45945.166666666999</v>
      </c>
      <c r="J51" s="14" t="s">
        <v>23</v>
      </c>
      <c r="K51" s="14" t="s">
        <v>779</v>
      </c>
      <c r="L51" s="15">
        <v>46275.166666666999</v>
      </c>
      <c r="M51" s="14">
        <v>283</v>
      </c>
      <c r="N51" s="14" t="s">
        <v>25</v>
      </c>
      <c r="O51" s="16">
        <v>537.55999999999995</v>
      </c>
    </row>
    <row r="52" spans="1:15" outlineLevel="2" x14ac:dyDescent="0.25">
      <c r="A52" s="14" t="s">
        <v>210</v>
      </c>
      <c r="B52" s="14" t="s">
        <v>211</v>
      </c>
      <c r="C52" s="14" t="s">
        <v>17</v>
      </c>
      <c r="D52" s="14" t="s">
        <v>818</v>
      </c>
      <c r="E52" s="14" t="s">
        <v>905</v>
      </c>
      <c r="F52" s="14" t="s">
        <v>906</v>
      </c>
      <c r="G52" s="14" t="s">
        <v>907</v>
      </c>
      <c r="H52" s="14" t="s">
        <v>22</v>
      </c>
      <c r="I52" s="15">
        <v>45961.166666666999</v>
      </c>
      <c r="J52" s="14" t="s">
        <v>23</v>
      </c>
      <c r="K52" s="14" t="s">
        <v>908</v>
      </c>
      <c r="L52" s="15">
        <v>46326.166666666999</v>
      </c>
      <c r="M52" s="14">
        <v>334</v>
      </c>
      <c r="N52" s="14" t="s">
        <v>25</v>
      </c>
      <c r="O52" s="16">
        <v>654.20000000000005</v>
      </c>
    </row>
    <row r="53" spans="1:15" outlineLevel="1" x14ac:dyDescent="0.25">
      <c r="A53" s="7" t="s">
        <v>1060</v>
      </c>
      <c r="B53" s="8"/>
      <c r="C53" s="8"/>
      <c r="D53" s="8"/>
      <c r="E53" s="8"/>
      <c r="F53" s="8"/>
      <c r="G53" s="8"/>
      <c r="H53" s="8"/>
      <c r="I53" s="9"/>
      <c r="J53" s="8"/>
      <c r="K53" s="8"/>
      <c r="L53" s="9"/>
      <c r="M53" s="8"/>
      <c r="N53" s="8"/>
      <c r="O53" s="28">
        <f>SUBTOTAL(9,O47:O52)</f>
        <v>2522.6099999999997</v>
      </c>
    </row>
    <row r="54" spans="1:15" outlineLevel="2" x14ac:dyDescent="0.25">
      <c r="A54" s="14" t="s">
        <v>294</v>
      </c>
      <c r="B54" s="14" t="s">
        <v>295</v>
      </c>
      <c r="C54" s="14" t="s">
        <v>17</v>
      </c>
      <c r="D54" s="14" t="s">
        <v>296</v>
      </c>
      <c r="E54" s="14" t="s">
        <v>297</v>
      </c>
      <c r="F54" s="14" t="s">
        <v>298</v>
      </c>
      <c r="G54" s="14" t="s">
        <v>299</v>
      </c>
      <c r="H54" s="14" t="s">
        <v>40</v>
      </c>
      <c r="I54" s="15">
        <v>45731.166666666999</v>
      </c>
      <c r="J54" s="14" t="s">
        <v>23</v>
      </c>
      <c r="K54" s="14" t="s">
        <v>300</v>
      </c>
      <c r="L54" s="15">
        <v>46096.166666666999</v>
      </c>
      <c r="M54" s="14">
        <v>104</v>
      </c>
      <c r="N54" s="14" t="s">
        <v>25</v>
      </c>
      <c r="O54" s="16">
        <v>978.51</v>
      </c>
    </row>
    <row r="55" spans="1:15" outlineLevel="2" x14ac:dyDescent="0.25">
      <c r="A55" s="14" t="s">
        <v>294</v>
      </c>
      <c r="B55" s="14" t="s">
        <v>295</v>
      </c>
      <c r="C55" s="14" t="s">
        <v>43</v>
      </c>
      <c r="D55" s="14" t="s">
        <v>627</v>
      </c>
      <c r="E55" s="14" t="s">
        <v>628</v>
      </c>
      <c r="F55" s="14" t="s">
        <v>629</v>
      </c>
      <c r="G55" s="14" t="s">
        <v>630</v>
      </c>
      <c r="H55" s="14" t="s">
        <v>40</v>
      </c>
      <c r="I55" s="15">
        <v>45898.166666666999</v>
      </c>
      <c r="J55" s="14" t="s">
        <v>23</v>
      </c>
      <c r="K55" s="14"/>
      <c r="L55" s="15">
        <v>46263.166666666999</v>
      </c>
      <c r="M55" s="14">
        <v>271</v>
      </c>
      <c r="N55" s="14" t="s">
        <v>25</v>
      </c>
      <c r="O55" s="16">
        <v>29.45</v>
      </c>
    </row>
    <row r="56" spans="1:15" outlineLevel="1" x14ac:dyDescent="0.25">
      <c r="A56" s="7" t="s">
        <v>1061</v>
      </c>
      <c r="B56" s="8"/>
      <c r="C56" s="8"/>
      <c r="D56" s="8"/>
      <c r="E56" s="8"/>
      <c r="F56" s="8"/>
      <c r="G56" s="8"/>
      <c r="H56" s="8"/>
      <c r="I56" s="9"/>
      <c r="J56" s="8"/>
      <c r="K56" s="8"/>
      <c r="L56" s="9"/>
      <c r="M56" s="8"/>
      <c r="N56" s="8"/>
      <c r="O56" s="28">
        <f>SUBTOTAL(9,O54:O55)</f>
        <v>1007.96</v>
      </c>
    </row>
    <row r="57" spans="1:15" outlineLevel="2" x14ac:dyDescent="0.25">
      <c r="A57" s="14" t="s">
        <v>194</v>
      </c>
      <c r="B57" s="14" t="s">
        <v>195</v>
      </c>
      <c r="C57" s="14" t="s">
        <v>43</v>
      </c>
      <c r="D57" s="14" t="s">
        <v>196</v>
      </c>
      <c r="E57" s="14" t="s">
        <v>197</v>
      </c>
      <c r="F57" s="14" t="s">
        <v>198</v>
      </c>
      <c r="G57" s="14" t="s">
        <v>199</v>
      </c>
      <c r="H57" s="14" t="s">
        <v>40</v>
      </c>
      <c r="I57" s="15">
        <v>45716.208333333001</v>
      </c>
      <c r="J57" s="14" t="s">
        <v>23</v>
      </c>
      <c r="K57" s="14"/>
      <c r="L57" s="15">
        <v>46081.208333333001</v>
      </c>
      <c r="M57" s="14">
        <v>89</v>
      </c>
      <c r="N57" s="14" t="s">
        <v>25</v>
      </c>
      <c r="O57" s="16">
        <v>54.2</v>
      </c>
    </row>
    <row r="58" spans="1:15" outlineLevel="2" x14ac:dyDescent="0.25">
      <c r="A58" s="14" t="s">
        <v>194</v>
      </c>
      <c r="B58" s="14" t="s">
        <v>195</v>
      </c>
      <c r="C58" s="14" t="s">
        <v>43</v>
      </c>
      <c r="D58" s="14" t="s">
        <v>280</v>
      </c>
      <c r="E58" s="14" t="s">
        <v>281</v>
      </c>
      <c r="F58" s="14" t="s">
        <v>282</v>
      </c>
      <c r="G58" s="14" t="s">
        <v>283</v>
      </c>
      <c r="H58" s="14" t="s">
        <v>32</v>
      </c>
      <c r="I58" s="15">
        <v>45747.166666666999</v>
      </c>
      <c r="J58" s="14" t="s">
        <v>23</v>
      </c>
      <c r="K58" s="14"/>
      <c r="L58" s="15">
        <v>46112.166666666999</v>
      </c>
      <c r="M58" s="14">
        <v>120</v>
      </c>
      <c r="N58" s="14" t="s">
        <v>25</v>
      </c>
      <c r="O58" s="16">
        <v>109.4</v>
      </c>
    </row>
    <row r="59" spans="1:15" outlineLevel="2" x14ac:dyDescent="0.25">
      <c r="A59" s="14" t="s">
        <v>194</v>
      </c>
      <c r="B59" s="14" t="s">
        <v>195</v>
      </c>
      <c r="C59" s="14" t="s">
        <v>17</v>
      </c>
      <c r="D59" s="14" t="s">
        <v>289</v>
      </c>
      <c r="E59" s="14" t="s">
        <v>290</v>
      </c>
      <c r="F59" s="14" t="s">
        <v>291</v>
      </c>
      <c r="G59" s="14" t="s">
        <v>292</v>
      </c>
      <c r="H59" s="14" t="s">
        <v>22</v>
      </c>
      <c r="I59" s="15">
        <v>45722.208333333001</v>
      </c>
      <c r="J59" s="14" t="s">
        <v>23</v>
      </c>
      <c r="K59" s="14" t="s">
        <v>293</v>
      </c>
      <c r="L59" s="15">
        <v>46087.208333333001</v>
      </c>
      <c r="M59" s="14">
        <v>95</v>
      </c>
      <c r="N59" s="14" t="s">
        <v>25</v>
      </c>
      <c r="O59" s="16">
        <v>635.25</v>
      </c>
    </row>
    <row r="60" spans="1:15" outlineLevel="2" x14ac:dyDescent="0.25">
      <c r="A60" s="14" t="s">
        <v>194</v>
      </c>
      <c r="B60" s="14" t="s">
        <v>195</v>
      </c>
      <c r="C60" s="14" t="s">
        <v>17</v>
      </c>
      <c r="D60" s="14" t="s">
        <v>528</v>
      </c>
      <c r="E60" s="14" t="s">
        <v>529</v>
      </c>
      <c r="F60" s="14" t="s">
        <v>530</v>
      </c>
      <c r="G60" s="14" t="s">
        <v>531</v>
      </c>
      <c r="H60" s="14" t="s">
        <v>532</v>
      </c>
      <c r="I60" s="15">
        <v>45814.166666666999</v>
      </c>
      <c r="J60" s="14" t="s">
        <v>23</v>
      </c>
      <c r="K60" s="14" t="s">
        <v>533</v>
      </c>
      <c r="L60" s="15">
        <v>46179.166666666999</v>
      </c>
      <c r="M60" s="14">
        <v>187</v>
      </c>
      <c r="N60" s="14" t="s">
        <v>25</v>
      </c>
      <c r="O60" s="16">
        <v>136.80000000000001</v>
      </c>
    </row>
    <row r="61" spans="1:15" outlineLevel="2" x14ac:dyDescent="0.25">
      <c r="A61" s="14" t="s">
        <v>194</v>
      </c>
      <c r="B61" s="14" t="s">
        <v>195</v>
      </c>
      <c r="C61" s="14" t="s">
        <v>17</v>
      </c>
      <c r="D61" s="14" t="s">
        <v>528</v>
      </c>
      <c r="E61" s="14" t="s">
        <v>529</v>
      </c>
      <c r="F61" s="14" t="s">
        <v>530</v>
      </c>
      <c r="G61" s="14" t="s">
        <v>534</v>
      </c>
      <c r="H61" s="14" t="s">
        <v>40</v>
      </c>
      <c r="I61" s="15">
        <v>45814.166666666999</v>
      </c>
      <c r="J61" s="14" t="s">
        <v>23</v>
      </c>
      <c r="K61" s="14" t="s">
        <v>533</v>
      </c>
      <c r="L61" s="15">
        <v>46179.166666666999</v>
      </c>
      <c r="M61" s="14">
        <v>187</v>
      </c>
      <c r="N61" s="14" t="s">
        <v>25</v>
      </c>
      <c r="O61" s="16">
        <v>998.31</v>
      </c>
    </row>
    <row r="62" spans="1:15" outlineLevel="2" x14ac:dyDescent="0.25">
      <c r="A62" s="14" t="s">
        <v>194</v>
      </c>
      <c r="B62" s="14" t="s">
        <v>195</v>
      </c>
      <c r="C62" s="14" t="s">
        <v>17</v>
      </c>
      <c r="D62" s="14" t="s">
        <v>557</v>
      </c>
      <c r="E62" s="14" t="s">
        <v>558</v>
      </c>
      <c r="F62" s="14" t="s">
        <v>559</v>
      </c>
      <c r="G62" s="14" t="s">
        <v>560</v>
      </c>
      <c r="H62" s="14" t="s">
        <v>40</v>
      </c>
      <c r="I62" s="15">
        <v>45834.166666666999</v>
      </c>
      <c r="J62" s="14" t="s">
        <v>23</v>
      </c>
      <c r="K62" s="14" t="s">
        <v>561</v>
      </c>
      <c r="L62" s="15">
        <v>46199.166666666999</v>
      </c>
      <c r="M62" s="14">
        <v>207</v>
      </c>
      <c r="N62" s="14" t="s">
        <v>25</v>
      </c>
      <c r="O62" s="16">
        <v>812.33</v>
      </c>
    </row>
    <row r="63" spans="1:15" outlineLevel="1" x14ac:dyDescent="0.25">
      <c r="A63" s="7" t="s">
        <v>1062</v>
      </c>
      <c r="B63" s="8"/>
      <c r="C63" s="8"/>
      <c r="D63" s="8"/>
      <c r="E63" s="8"/>
      <c r="F63" s="8"/>
      <c r="G63" s="8"/>
      <c r="H63" s="8"/>
      <c r="I63" s="9"/>
      <c r="J63" s="8"/>
      <c r="K63" s="8"/>
      <c r="L63" s="9"/>
      <c r="M63" s="8"/>
      <c r="N63" s="8"/>
      <c r="O63" s="28">
        <f>SUBTOTAL(9,O57:O62)</f>
        <v>2746.29</v>
      </c>
    </row>
    <row r="64" spans="1:15" outlineLevel="2" x14ac:dyDescent="0.25">
      <c r="A64" s="14" t="s">
        <v>106</v>
      </c>
      <c r="B64" s="14" t="s">
        <v>107</v>
      </c>
      <c r="C64" s="14" t="s">
        <v>17</v>
      </c>
      <c r="D64" s="14" t="s">
        <v>108</v>
      </c>
      <c r="E64" s="14" t="s">
        <v>109</v>
      </c>
      <c r="F64" s="14" t="s">
        <v>110</v>
      </c>
      <c r="G64" s="14" t="s">
        <v>111</v>
      </c>
      <c r="H64" s="14" t="s">
        <v>32</v>
      </c>
      <c r="I64" s="15">
        <v>45639.208333333001</v>
      </c>
      <c r="J64" s="14" t="s">
        <v>41</v>
      </c>
      <c r="K64" s="14" t="s">
        <v>112</v>
      </c>
      <c r="L64" s="15">
        <v>46004.208333333001</v>
      </c>
      <c r="M64" s="14">
        <v>12</v>
      </c>
      <c r="N64" s="14" t="s">
        <v>25</v>
      </c>
      <c r="O64" s="16">
        <v>230</v>
      </c>
    </row>
    <row r="65" spans="1:15" outlineLevel="2" x14ac:dyDescent="0.25">
      <c r="A65" s="14" t="s">
        <v>106</v>
      </c>
      <c r="B65" s="14" t="s">
        <v>107</v>
      </c>
      <c r="C65" s="14" t="s">
        <v>43</v>
      </c>
      <c r="D65" s="14" t="s">
        <v>301</v>
      </c>
      <c r="E65" s="14" t="s">
        <v>302</v>
      </c>
      <c r="F65" s="14" t="s">
        <v>303</v>
      </c>
      <c r="G65" s="14" t="s">
        <v>304</v>
      </c>
      <c r="H65" s="14" t="s">
        <v>40</v>
      </c>
      <c r="I65" s="15">
        <v>45748.166666666999</v>
      </c>
      <c r="J65" s="14" t="s">
        <v>23</v>
      </c>
      <c r="K65" s="14"/>
      <c r="L65" s="15">
        <v>46113.166666666999</v>
      </c>
      <c r="M65" s="14">
        <v>121</v>
      </c>
      <c r="N65" s="14" t="s">
        <v>25</v>
      </c>
      <c r="O65" s="16">
        <v>137.58000000000001</v>
      </c>
    </row>
    <row r="66" spans="1:15" outlineLevel="2" x14ac:dyDescent="0.25">
      <c r="A66" s="14" t="s">
        <v>106</v>
      </c>
      <c r="B66" s="14" t="s">
        <v>107</v>
      </c>
      <c r="C66" s="14" t="s">
        <v>43</v>
      </c>
      <c r="D66" s="14" t="s">
        <v>305</v>
      </c>
      <c r="E66" s="14" t="s">
        <v>306</v>
      </c>
      <c r="F66" s="14" t="s">
        <v>307</v>
      </c>
      <c r="G66" s="14" t="s">
        <v>308</v>
      </c>
      <c r="H66" s="14" t="s">
        <v>40</v>
      </c>
      <c r="I66" s="15">
        <v>45748.166666666999</v>
      </c>
      <c r="J66" s="14" t="s">
        <v>23</v>
      </c>
      <c r="K66" s="14"/>
      <c r="L66" s="15">
        <v>46113.166666666999</v>
      </c>
      <c r="M66" s="14">
        <v>121</v>
      </c>
      <c r="N66" s="14" t="s">
        <v>25</v>
      </c>
      <c r="O66" s="16">
        <v>137.58000000000001</v>
      </c>
    </row>
    <row r="67" spans="1:15" outlineLevel="2" x14ac:dyDescent="0.25">
      <c r="A67" s="14" t="s">
        <v>106</v>
      </c>
      <c r="B67" s="14" t="s">
        <v>107</v>
      </c>
      <c r="C67" s="14" t="s">
        <v>43</v>
      </c>
      <c r="D67" s="14" t="s">
        <v>395</v>
      </c>
      <c r="E67" s="14" t="s">
        <v>396</v>
      </c>
      <c r="F67" s="14" t="s">
        <v>397</v>
      </c>
      <c r="G67" s="14" t="s">
        <v>398</v>
      </c>
      <c r="H67" s="14" t="s">
        <v>40</v>
      </c>
      <c r="I67" s="15">
        <v>45791.166666666999</v>
      </c>
      <c r="J67" s="14" t="s">
        <v>23</v>
      </c>
      <c r="K67" s="14"/>
      <c r="L67" s="15">
        <v>46156.166666666999</v>
      </c>
      <c r="M67" s="14">
        <v>164</v>
      </c>
      <c r="N67" s="14" t="s">
        <v>25</v>
      </c>
      <c r="O67" s="16">
        <v>266.75</v>
      </c>
    </row>
    <row r="68" spans="1:15" outlineLevel="2" x14ac:dyDescent="0.25">
      <c r="A68" s="14" t="s">
        <v>106</v>
      </c>
      <c r="B68" s="14" t="s">
        <v>107</v>
      </c>
      <c r="C68" s="14" t="s">
        <v>17</v>
      </c>
      <c r="D68" s="14" t="s">
        <v>638</v>
      </c>
      <c r="E68" s="14" t="s">
        <v>639</v>
      </c>
      <c r="F68" s="14" t="s">
        <v>640</v>
      </c>
      <c r="G68" s="14" t="s">
        <v>641</v>
      </c>
      <c r="H68" s="14" t="s">
        <v>22</v>
      </c>
      <c r="I68" s="15">
        <v>45902.166666666999</v>
      </c>
      <c r="J68" s="14" t="s">
        <v>23</v>
      </c>
      <c r="K68" s="14" t="s">
        <v>642</v>
      </c>
      <c r="L68" s="15">
        <v>46267.166666666999</v>
      </c>
      <c r="M68" s="14">
        <v>275</v>
      </c>
      <c r="N68" s="14" t="s">
        <v>25</v>
      </c>
      <c r="O68" s="16">
        <v>1591.41</v>
      </c>
    </row>
    <row r="69" spans="1:15" outlineLevel="2" x14ac:dyDescent="0.25">
      <c r="A69" s="14" t="s">
        <v>106</v>
      </c>
      <c r="B69" s="14" t="s">
        <v>107</v>
      </c>
      <c r="C69" s="14" t="s">
        <v>17</v>
      </c>
      <c r="D69" s="14" t="s">
        <v>725</v>
      </c>
      <c r="E69" s="14" t="s">
        <v>726</v>
      </c>
      <c r="F69" s="14" t="s">
        <v>727</v>
      </c>
      <c r="G69" s="14" t="s">
        <v>728</v>
      </c>
      <c r="H69" s="14" t="s">
        <v>192</v>
      </c>
      <c r="I69" s="15">
        <v>45908.166666666999</v>
      </c>
      <c r="J69" s="14" t="s">
        <v>23</v>
      </c>
      <c r="K69" s="14" t="s">
        <v>729</v>
      </c>
      <c r="L69" s="15">
        <v>46273.166666666999</v>
      </c>
      <c r="M69" s="14">
        <v>281</v>
      </c>
      <c r="N69" s="14" t="s">
        <v>25</v>
      </c>
      <c r="O69" s="16">
        <v>256.45999999999998</v>
      </c>
    </row>
    <row r="70" spans="1:15" outlineLevel="2" x14ac:dyDescent="0.25">
      <c r="A70" s="14" t="s">
        <v>106</v>
      </c>
      <c r="B70" s="14" t="s">
        <v>107</v>
      </c>
      <c r="C70" s="14" t="s">
        <v>17</v>
      </c>
      <c r="D70" s="14" t="s">
        <v>730</v>
      </c>
      <c r="E70" s="14" t="s">
        <v>731</v>
      </c>
      <c r="F70" s="14" t="s">
        <v>732</v>
      </c>
      <c r="G70" s="14" t="s">
        <v>733</v>
      </c>
      <c r="H70" s="14" t="s">
        <v>192</v>
      </c>
      <c r="I70" s="15">
        <v>45909.166666666999</v>
      </c>
      <c r="J70" s="14" t="s">
        <v>23</v>
      </c>
      <c r="K70" s="14" t="s">
        <v>734</v>
      </c>
      <c r="L70" s="15">
        <v>46274.166666666999</v>
      </c>
      <c r="M70" s="14">
        <v>282</v>
      </c>
      <c r="N70" s="14" t="s">
        <v>25</v>
      </c>
      <c r="O70" s="16">
        <v>256.45999999999998</v>
      </c>
    </row>
    <row r="71" spans="1:15" outlineLevel="2" x14ac:dyDescent="0.25">
      <c r="A71" s="14" t="s">
        <v>106</v>
      </c>
      <c r="B71" s="14" t="s">
        <v>107</v>
      </c>
      <c r="C71" s="14" t="s">
        <v>17</v>
      </c>
      <c r="D71" s="14" t="s">
        <v>735</v>
      </c>
      <c r="E71" s="14" t="s">
        <v>736</v>
      </c>
      <c r="F71" s="14" t="s">
        <v>737</v>
      </c>
      <c r="G71" s="14" t="s">
        <v>738</v>
      </c>
      <c r="H71" s="14" t="s">
        <v>192</v>
      </c>
      <c r="I71" s="15">
        <v>45916.166666666999</v>
      </c>
      <c r="J71" s="14" t="s">
        <v>23</v>
      </c>
      <c r="K71" s="14" t="s">
        <v>739</v>
      </c>
      <c r="L71" s="15">
        <v>46281.166666666999</v>
      </c>
      <c r="M71" s="14">
        <v>289</v>
      </c>
      <c r="N71" s="14" t="s">
        <v>25</v>
      </c>
      <c r="O71" s="16">
        <v>295.08999999999997</v>
      </c>
    </row>
    <row r="72" spans="1:15" outlineLevel="2" x14ac:dyDescent="0.25">
      <c r="A72" s="14" t="s">
        <v>106</v>
      </c>
      <c r="B72" s="14" t="s">
        <v>107</v>
      </c>
      <c r="C72" s="14" t="s">
        <v>17</v>
      </c>
      <c r="D72" s="14" t="s">
        <v>751</v>
      </c>
      <c r="E72" s="14" t="s">
        <v>752</v>
      </c>
      <c r="F72" s="14" t="s">
        <v>753</v>
      </c>
      <c r="G72" s="14" t="s">
        <v>754</v>
      </c>
      <c r="H72" s="14" t="s">
        <v>40</v>
      </c>
      <c r="I72" s="15">
        <v>45898.166666666999</v>
      </c>
      <c r="J72" s="14" t="s">
        <v>23</v>
      </c>
      <c r="K72" s="14" t="s">
        <v>755</v>
      </c>
      <c r="L72" s="15">
        <v>46263.166666666999</v>
      </c>
      <c r="M72" s="14">
        <v>271</v>
      </c>
      <c r="N72" s="14" t="s">
        <v>25</v>
      </c>
      <c r="O72" s="16">
        <v>225.75</v>
      </c>
    </row>
    <row r="73" spans="1:15" outlineLevel="2" x14ac:dyDescent="0.25">
      <c r="A73" s="14" t="s">
        <v>106</v>
      </c>
      <c r="B73" s="14" t="s">
        <v>107</v>
      </c>
      <c r="C73" s="14" t="s">
        <v>17</v>
      </c>
      <c r="D73" s="14" t="s">
        <v>751</v>
      </c>
      <c r="E73" s="14" t="s">
        <v>752</v>
      </c>
      <c r="F73" s="14" t="s">
        <v>756</v>
      </c>
      <c r="G73" s="14" t="s">
        <v>757</v>
      </c>
      <c r="H73" s="14" t="s">
        <v>192</v>
      </c>
      <c r="I73" s="15">
        <v>45898.166666666999</v>
      </c>
      <c r="J73" s="14" t="s">
        <v>23</v>
      </c>
      <c r="K73" s="14" t="s">
        <v>758</v>
      </c>
      <c r="L73" s="15">
        <v>46263.166666666999</v>
      </c>
      <c r="M73" s="14">
        <v>271</v>
      </c>
      <c r="N73" s="14" t="s">
        <v>25</v>
      </c>
      <c r="O73" s="16">
        <v>285.48</v>
      </c>
    </row>
    <row r="74" spans="1:15" outlineLevel="1" x14ac:dyDescent="0.25">
      <c r="A74" s="7" t="s">
        <v>1063</v>
      </c>
      <c r="B74" s="8"/>
      <c r="C74" s="8"/>
      <c r="D74" s="8"/>
      <c r="E74" s="8"/>
      <c r="F74" s="8"/>
      <c r="G74" s="8"/>
      <c r="H74" s="8"/>
      <c r="I74" s="9"/>
      <c r="J74" s="8"/>
      <c r="K74" s="8"/>
      <c r="L74" s="9"/>
      <c r="M74" s="8"/>
      <c r="N74" s="8"/>
      <c r="O74" s="28">
        <f>SUBTOTAL(9,O64:O73)</f>
        <v>3682.5600000000004</v>
      </c>
    </row>
    <row r="75" spans="1:15" outlineLevel="2" x14ac:dyDescent="0.25">
      <c r="A75" s="14" t="s">
        <v>423</v>
      </c>
      <c r="B75" s="14" t="s">
        <v>424</v>
      </c>
      <c r="C75" s="14" t="s">
        <v>43</v>
      </c>
      <c r="D75" s="14" t="s">
        <v>425</v>
      </c>
      <c r="E75" s="14" t="s">
        <v>426</v>
      </c>
      <c r="F75" s="14" t="s">
        <v>427</v>
      </c>
      <c r="G75" s="14" t="s">
        <v>428</v>
      </c>
      <c r="H75" s="14" t="s">
        <v>40</v>
      </c>
      <c r="I75" s="15">
        <v>45804.166666666999</v>
      </c>
      <c r="J75" s="14" t="s">
        <v>23</v>
      </c>
      <c r="K75" s="14"/>
      <c r="L75" s="15">
        <v>46169.166666666999</v>
      </c>
      <c r="M75" s="14">
        <v>177</v>
      </c>
      <c r="N75" s="14" t="s">
        <v>25</v>
      </c>
      <c r="O75" s="16">
        <v>55</v>
      </c>
    </row>
    <row r="76" spans="1:15" outlineLevel="1" x14ac:dyDescent="0.25">
      <c r="A76" s="7" t="s">
        <v>1064</v>
      </c>
      <c r="B76" s="8"/>
      <c r="C76" s="8"/>
      <c r="D76" s="8"/>
      <c r="E76" s="8"/>
      <c r="F76" s="8"/>
      <c r="G76" s="8"/>
      <c r="H76" s="8"/>
      <c r="I76" s="9"/>
      <c r="J76" s="8"/>
      <c r="K76" s="8"/>
      <c r="L76" s="9"/>
      <c r="M76" s="8"/>
      <c r="N76" s="8"/>
      <c r="O76" s="28">
        <f>SUBTOTAL(9,O75:O75)</f>
        <v>55</v>
      </c>
    </row>
    <row r="77" spans="1:15" outlineLevel="2" x14ac:dyDescent="0.25">
      <c r="A77" s="14" t="s">
        <v>477</v>
      </c>
      <c r="B77" s="14" t="s">
        <v>478</v>
      </c>
      <c r="C77" s="14" t="s">
        <v>17</v>
      </c>
      <c r="D77" s="14" t="s">
        <v>479</v>
      </c>
      <c r="E77" s="14" t="s">
        <v>480</v>
      </c>
      <c r="F77" s="14" t="s">
        <v>481</v>
      </c>
      <c r="G77" s="14" t="s">
        <v>482</v>
      </c>
      <c r="H77" s="14" t="s">
        <v>192</v>
      </c>
      <c r="I77" s="15">
        <v>45810.166666666999</v>
      </c>
      <c r="J77" s="14" t="s">
        <v>23</v>
      </c>
      <c r="K77" s="14" t="s">
        <v>483</v>
      </c>
      <c r="L77" s="15">
        <v>46175.166666666999</v>
      </c>
      <c r="M77" s="14">
        <v>183</v>
      </c>
      <c r="N77" s="14" t="s">
        <v>25</v>
      </c>
      <c r="O77" s="16">
        <v>471.51</v>
      </c>
    </row>
    <row r="78" spans="1:15" outlineLevel="1" x14ac:dyDescent="0.25">
      <c r="A78" s="7" t="s">
        <v>1065</v>
      </c>
      <c r="B78" s="8"/>
      <c r="C78" s="8"/>
      <c r="D78" s="8"/>
      <c r="E78" s="8"/>
      <c r="F78" s="8"/>
      <c r="G78" s="8"/>
      <c r="H78" s="8"/>
      <c r="I78" s="9"/>
      <c r="J78" s="8"/>
      <c r="K78" s="8"/>
      <c r="L78" s="9"/>
      <c r="M78" s="8"/>
      <c r="N78" s="8"/>
      <c r="O78" s="28">
        <f>SUBTOTAL(9,O77:O77)</f>
        <v>471.51</v>
      </c>
    </row>
    <row r="79" spans="1:15" outlineLevel="2" x14ac:dyDescent="0.25">
      <c r="A79" s="14" t="s">
        <v>406</v>
      </c>
      <c r="B79" s="14" t="s">
        <v>407</v>
      </c>
      <c r="C79" s="14" t="s">
        <v>43</v>
      </c>
      <c r="D79" s="14" t="s">
        <v>408</v>
      </c>
      <c r="E79" s="14" t="s">
        <v>409</v>
      </c>
      <c r="F79" s="14" t="s">
        <v>410</v>
      </c>
      <c r="G79" s="14" t="s">
        <v>411</v>
      </c>
      <c r="H79" s="14" t="s">
        <v>40</v>
      </c>
      <c r="I79" s="15">
        <v>45793.166666666999</v>
      </c>
      <c r="J79" s="14" t="s">
        <v>23</v>
      </c>
      <c r="K79" s="14"/>
      <c r="L79" s="15">
        <v>46158.166666666999</v>
      </c>
      <c r="M79" s="14">
        <v>166</v>
      </c>
      <c r="N79" s="14" t="s">
        <v>25</v>
      </c>
      <c r="O79" s="16">
        <v>66.53</v>
      </c>
    </row>
    <row r="80" spans="1:15" outlineLevel="2" x14ac:dyDescent="0.25">
      <c r="A80" s="14" t="s">
        <v>406</v>
      </c>
      <c r="B80" s="14" t="s">
        <v>407</v>
      </c>
      <c r="C80" s="14" t="s">
        <v>43</v>
      </c>
      <c r="D80" s="14" t="s">
        <v>506</v>
      </c>
      <c r="E80" s="14" t="s">
        <v>507</v>
      </c>
      <c r="F80" s="14" t="s">
        <v>508</v>
      </c>
      <c r="G80" s="14" t="s">
        <v>509</v>
      </c>
      <c r="H80" s="14" t="s">
        <v>40</v>
      </c>
      <c r="I80" s="15">
        <v>45835.166666666999</v>
      </c>
      <c r="J80" s="14" t="s">
        <v>23</v>
      </c>
      <c r="K80" s="14"/>
      <c r="L80" s="15">
        <v>46200.166666666999</v>
      </c>
      <c r="M80" s="14">
        <v>208</v>
      </c>
      <c r="N80" s="14" t="s">
        <v>25</v>
      </c>
      <c r="O80" s="16">
        <v>500.1</v>
      </c>
    </row>
    <row r="81" spans="1:15" outlineLevel="2" x14ac:dyDescent="0.25">
      <c r="A81" s="14" t="s">
        <v>406</v>
      </c>
      <c r="B81" s="14" t="s">
        <v>407</v>
      </c>
      <c r="C81" s="14" t="s">
        <v>17</v>
      </c>
      <c r="D81" s="14" t="s">
        <v>598</v>
      </c>
      <c r="E81" s="14" t="s">
        <v>599</v>
      </c>
      <c r="F81" s="14" t="s">
        <v>600</v>
      </c>
      <c r="G81" s="14" t="s">
        <v>601</v>
      </c>
      <c r="H81" s="14" t="s">
        <v>40</v>
      </c>
      <c r="I81" s="15">
        <v>45861.166666666999</v>
      </c>
      <c r="J81" s="14" t="s">
        <v>41</v>
      </c>
      <c r="K81" s="14" t="s">
        <v>602</v>
      </c>
      <c r="L81" s="15">
        <v>46226.166666666999</v>
      </c>
      <c r="M81" s="14">
        <v>234</v>
      </c>
      <c r="N81" s="14" t="s">
        <v>25</v>
      </c>
      <c r="O81" s="16">
        <v>253.49</v>
      </c>
    </row>
    <row r="82" spans="1:15" outlineLevel="1" x14ac:dyDescent="0.25">
      <c r="A82" s="7" t="s">
        <v>1066</v>
      </c>
      <c r="B82" s="8"/>
      <c r="C82" s="8"/>
      <c r="D82" s="8"/>
      <c r="E82" s="8"/>
      <c r="F82" s="8"/>
      <c r="G82" s="8"/>
      <c r="H82" s="8"/>
      <c r="I82" s="9"/>
      <c r="J82" s="8"/>
      <c r="K82" s="8"/>
      <c r="L82" s="9"/>
      <c r="M82" s="8"/>
      <c r="N82" s="8"/>
      <c r="O82" s="28">
        <f>SUBTOTAL(9,O79:O81)</f>
        <v>820.12</v>
      </c>
    </row>
    <row r="83" spans="1:15" outlineLevel="2" x14ac:dyDescent="0.25">
      <c r="A83" s="14" t="s">
        <v>488</v>
      </c>
      <c r="B83" s="14" t="s">
        <v>489</v>
      </c>
      <c r="C83" s="14" t="s">
        <v>17</v>
      </c>
      <c r="D83" s="14" t="s">
        <v>490</v>
      </c>
      <c r="E83" s="14" t="s">
        <v>491</v>
      </c>
      <c r="F83" s="14" t="s">
        <v>492</v>
      </c>
      <c r="G83" s="14" t="s">
        <v>493</v>
      </c>
      <c r="H83" s="14" t="s">
        <v>32</v>
      </c>
      <c r="I83" s="15">
        <v>45800.166666666999</v>
      </c>
      <c r="J83" s="14" t="s">
        <v>23</v>
      </c>
      <c r="K83" s="14" t="s">
        <v>494</v>
      </c>
      <c r="L83" s="15">
        <v>46165.166666666999</v>
      </c>
      <c r="M83" s="14">
        <v>173</v>
      </c>
      <c r="N83" s="14" t="s">
        <v>25</v>
      </c>
      <c r="O83" s="16">
        <v>346.19</v>
      </c>
    </row>
    <row r="84" spans="1:15" outlineLevel="2" x14ac:dyDescent="0.25">
      <c r="A84" s="14" t="s">
        <v>488</v>
      </c>
      <c r="B84" s="14" t="s">
        <v>489</v>
      </c>
      <c r="C84" s="14" t="s">
        <v>17</v>
      </c>
      <c r="D84" s="14" t="s">
        <v>823</v>
      </c>
      <c r="E84" s="14" t="s">
        <v>824</v>
      </c>
      <c r="F84" s="14" t="s">
        <v>825</v>
      </c>
      <c r="G84" s="14" t="s">
        <v>826</v>
      </c>
      <c r="H84" s="14" t="s">
        <v>32</v>
      </c>
      <c r="I84" s="15">
        <v>45924.166666666999</v>
      </c>
      <c r="J84" s="14" t="s">
        <v>23</v>
      </c>
      <c r="K84" s="14" t="s">
        <v>827</v>
      </c>
      <c r="L84" s="15">
        <v>46289.166666666999</v>
      </c>
      <c r="M84" s="14">
        <v>297</v>
      </c>
      <c r="N84" s="14" t="s">
        <v>25</v>
      </c>
      <c r="O84" s="16">
        <v>348.37</v>
      </c>
    </row>
    <row r="85" spans="1:15" outlineLevel="2" x14ac:dyDescent="0.25">
      <c r="A85" s="14" t="s">
        <v>488</v>
      </c>
      <c r="B85" s="14" t="s">
        <v>489</v>
      </c>
      <c r="C85" s="14" t="s">
        <v>17</v>
      </c>
      <c r="D85" s="14" t="s">
        <v>828</v>
      </c>
      <c r="E85" s="14" t="s">
        <v>829</v>
      </c>
      <c r="F85" s="14" t="s">
        <v>825</v>
      </c>
      <c r="G85" s="14" t="s">
        <v>830</v>
      </c>
      <c r="H85" s="14" t="s">
        <v>32</v>
      </c>
      <c r="I85" s="15">
        <v>45924.166666666999</v>
      </c>
      <c r="J85" s="14" t="s">
        <v>23</v>
      </c>
      <c r="K85" s="14" t="s">
        <v>827</v>
      </c>
      <c r="L85" s="15">
        <v>46289.166666666999</v>
      </c>
      <c r="M85" s="14">
        <v>297</v>
      </c>
      <c r="N85" s="14" t="s">
        <v>25</v>
      </c>
      <c r="O85" s="16">
        <v>348.37</v>
      </c>
    </row>
    <row r="86" spans="1:15" outlineLevel="1" x14ac:dyDescent="0.25">
      <c r="A86" s="7" t="s">
        <v>1067</v>
      </c>
      <c r="B86" s="8"/>
      <c r="C86" s="8"/>
      <c r="D86" s="8"/>
      <c r="E86" s="8"/>
      <c r="F86" s="8"/>
      <c r="G86" s="8"/>
      <c r="H86" s="8"/>
      <c r="I86" s="9"/>
      <c r="J86" s="8"/>
      <c r="K86" s="8"/>
      <c r="L86" s="9"/>
      <c r="M86" s="8"/>
      <c r="N86" s="8"/>
      <c r="O86" s="28">
        <f>SUBTOTAL(9,O83:O85)</f>
        <v>1042.9299999999998</v>
      </c>
    </row>
    <row r="87" spans="1:15" outlineLevel="2" x14ac:dyDescent="0.25">
      <c r="A87" s="14" t="s">
        <v>655</v>
      </c>
      <c r="B87" s="14" t="s">
        <v>656</v>
      </c>
      <c r="C87" s="14" t="s">
        <v>43</v>
      </c>
      <c r="D87" s="14" t="s">
        <v>657</v>
      </c>
      <c r="E87" s="14" t="s">
        <v>658</v>
      </c>
      <c r="F87" s="14" t="s">
        <v>659</v>
      </c>
      <c r="G87" s="14" t="s">
        <v>660</v>
      </c>
      <c r="H87" s="14" t="s">
        <v>40</v>
      </c>
      <c r="I87" s="15">
        <v>45919.166666666999</v>
      </c>
      <c r="J87" s="14" t="s">
        <v>23</v>
      </c>
      <c r="K87" s="14"/>
      <c r="L87" s="15">
        <v>46284.166666666999</v>
      </c>
      <c r="M87" s="14">
        <v>292</v>
      </c>
      <c r="N87" s="14" t="s">
        <v>25</v>
      </c>
      <c r="O87" s="16">
        <v>45.01</v>
      </c>
    </row>
    <row r="88" spans="1:15" outlineLevel="1" x14ac:dyDescent="0.25">
      <c r="A88" s="7" t="s">
        <v>1068</v>
      </c>
      <c r="B88" s="8"/>
      <c r="C88" s="8"/>
      <c r="D88" s="8"/>
      <c r="E88" s="8"/>
      <c r="F88" s="8"/>
      <c r="G88" s="8"/>
      <c r="H88" s="8"/>
      <c r="I88" s="9"/>
      <c r="J88" s="8"/>
      <c r="K88" s="8"/>
      <c r="L88" s="9"/>
      <c r="M88" s="8"/>
      <c r="N88" s="8"/>
      <c r="O88" s="28">
        <f>SUBTOTAL(9,O87:O87)</f>
        <v>45.01</v>
      </c>
    </row>
    <row r="89" spans="1:15" outlineLevel="2" x14ac:dyDescent="0.25">
      <c r="A89" s="14" t="s">
        <v>535</v>
      </c>
      <c r="B89" s="14" t="s">
        <v>536</v>
      </c>
      <c r="C89" s="14" t="s">
        <v>17</v>
      </c>
      <c r="D89" s="14" t="s">
        <v>537</v>
      </c>
      <c r="E89" s="14" t="s">
        <v>538</v>
      </c>
      <c r="F89" s="14" t="s">
        <v>539</v>
      </c>
      <c r="G89" s="14" t="s">
        <v>540</v>
      </c>
      <c r="H89" s="14" t="s">
        <v>40</v>
      </c>
      <c r="I89" s="15">
        <v>45817.166666666999</v>
      </c>
      <c r="J89" s="14" t="s">
        <v>23</v>
      </c>
      <c r="K89" s="14" t="s">
        <v>541</v>
      </c>
      <c r="L89" s="15">
        <v>46182.166666666999</v>
      </c>
      <c r="M89" s="14">
        <v>190</v>
      </c>
      <c r="N89" s="14" t="s">
        <v>25</v>
      </c>
      <c r="O89" s="16">
        <v>398.67</v>
      </c>
    </row>
    <row r="90" spans="1:15" outlineLevel="1" x14ac:dyDescent="0.25">
      <c r="A90" s="7" t="s">
        <v>1069</v>
      </c>
      <c r="B90" s="8"/>
      <c r="C90" s="8"/>
      <c r="D90" s="8"/>
      <c r="E90" s="8"/>
      <c r="F90" s="8"/>
      <c r="G90" s="8"/>
      <c r="H90" s="8"/>
      <c r="I90" s="9"/>
      <c r="J90" s="8"/>
      <c r="K90" s="8"/>
      <c r="L90" s="9"/>
      <c r="M90" s="8"/>
      <c r="N90" s="8"/>
      <c r="O90" s="28">
        <f>SUBTOTAL(9,O89:O89)</f>
        <v>398.67</v>
      </c>
    </row>
    <row r="91" spans="1:15" outlineLevel="2" x14ac:dyDescent="0.25">
      <c r="A91" s="14" t="s">
        <v>77</v>
      </c>
      <c r="B91" s="14" t="s">
        <v>78</v>
      </c>
      <c r="C91" s="14" t="s">
        <v>43</v>
      </c>
      <c r="D91" s="14" t="s">
        <v>79</v>
      </c>
      <c r="E91" s="14" t="s">
        <v>80</v>
      </c>
      <c r="F91" s="14" t="s">
        <v>81</v>
      </c>
      <c r="G91" s="14" t="s">
        <v>82</v>
      </c>
      <c r="H91" s="14" t="s">
        <v>40</v>
      </c>
      <c r="I91" s="15">
        <v>45684.208333333001</v>
      </c>
      <c r="J91" s="14" t="s">
        <v>23</v>
      </c>
      <c r="K91" s="14"/>
      <c r="L91" s="15">
        <v>46049.208333333001</v>
      </c>
      <c r="M91" s="14">
        <v>57</v>
      </c>
      <c r="N91" s="14" t="s">
        <v>25</v>
      </c>
      <c r="O91" s="16">
        <v>96.11</v>
      </c>
    </row>
    <row r="92" spans="1:15" outlineLevel="2" x14ac:dyDescent="0.25">
      <c r="A92" s="14" t="s">
        <v>77</v>
      </c>
      <c r="B92" s="14" t="s">
        <v>100</v>
      </c>
      <c r="C92" s="14" t="s">
        <v>17</v>
      </c>
      <c r="D92" s="14" t="s">
        <v>101</v>
      </c>
      <c r="E92" s="14" t="s">
        <v>102</v>
      </c>
      <c r="F92" s="14" t="s">
        <v>103</v>
      </c>
      <c r="G92" s="14" t="s">
        <v>104</v>
      </c>
      <c r="H92" s="14" t="s">
        <v>40</v>
      </c>
      <c r="I92" s="15">
        <v>45660.208333333001</v>
      </c>
      <c r="J92" s="14" t="s">
        <v>41</v>
      </c>
      <c r="K92" s="14" t="s">
        <v>105</v>
      </c>
      <c r="L92" s="15">
        <v>46025.208333333001</v>
      </c>
      <c r="M92" s="14">
        <v>33</v>
      </c>
      <c r="N92" s="14" t="s">
        <v>25</v>
      </c>
      <c r="O92" s="16">
        <v>176.99</v>
      </c>
    </row>
    <row r="93" spans="1:15" outlineLevel="2" x14ac:dyDescent="0.25">
      <c r="A93" s="14" t="s">
        <v>77</v>
      </c>
      <c r="B93" s="14" t="s">
        <v>100</v>
      </c>
      <c r="C93" s="14" t="s">
        <v>43</v>
      </c>
      <c r="D93" s="14" t="s">
        <v>309</v>
      </c>
      <c r="E93" s="14" t="s">
        <v>310</v>
      </c>
      <c r="F93" s="14" t="s">
        <v>311</v>
      </c>
      <c r="G93" s="14" t="s">
        <v>312</v>
      </c>
      <c r="H93" s="14" t="s">
        <v>40</v>
      </c>
      <c r="I93" s="15">
        <v>45755.166666666999</v>
      </c>
      <c r="J93" s="14" t="s">
        <v>23</v>
      </c>
      <c r="K93" s="14"/>
      <c r="L93" s="15">
        <v>46120.166666666999</v>
      </c>
      <c r="M93" s="14">
        <v>128</v>
      </c>
      <c r="N93" s="14" t="s">
        <v>25</v>
      </c>
      <c r="O93" s="16">
        <v>276.17</v>
      </c>
    </row>
    <row r="94" spans="1:15" outlineLevel="2" x14ac:dyDescent="0.25">
      <c r="A94" s="14" t="s">
        <v>77</v>
      </c>
      <c r="B94" s="14" t="s">
        <v>100</v>
      </c>
      <c r="C94" s="14" t="s">
        <v>17</v>
      </c>
      <c r="D94" s="14" t="s">
        <v>615</v>
      </c>
      <c r="E94" s="14" t="s">
        <v>616</v>
      </c>
      <c r="F94" s="14" t="s">
        <v>617</v>
      </c>
      <c r="G94" s="14" t="s">
        <v>618</v>
      </c>
      <c r="H94" s="14" t="s">
        <v>40</v>
      </c>
      <c r="I94" s="15">
        <v>45852.166666666999</v>
      </c>
      <c r="J94" s="14" t="s">
        <v>23</v>
      </c>
      <c r="K94" s="14" t="s">
        <v>619</v>
      </c>
      <c r="L94" s="15">
        <v>46217.166666666999</v>
      </c>
      <c r="M94" s="14">
        <v>225</v>
      </c>
      <c r="N94" s="14" t="s">
        <v>25</v>
      </c>
      <c r="O94" s="16">
        <v>352.44</v>
      </c>
    </row>
    <row r="95" spans="1:15" outlineLevel="2" x14ac:dyDescent="0.25">
      <c r="A95" s="14" t="s">
        <v>77</v>
      </c>
      <c r="B95" s="14" t="s">
        <v>100</v>
      </c>
      <c r="C95" s="14" t="s">
        <v>17</v>
      </c>
      <c r="D95" s="14" t="s">
        <v>720</v>
      </c>
      <c r="E95" s="14" t="s">
        <v>721</v>
      </c>
      <c r="F95" s="14" t="s">
        <v>722</v>
      </c>
      <c r="G95" s="14" t="s">
        <v>723</v>
      </c>
      <c r="H95" s="14" t="s">
        <v>32</v>
      </c>
      <c r="I95" s="15">
        <v>45933.166666666999</v>
      </c>
      <c r="J95" s="14" t="s">
        <v>23</v>
      </c>
      <c r="K95" s="14" t="s">
        <v>724</v>
      </c>
      <c r="L95" s="15">
        <v>46298.166666666999</v>
      </c>
      <c r="M95" s="14">
        <v>306</v>
      </c>
      <c r="N95" s="14" t="s">
        <v>25</v>
      </c>
      <c r="O95" s="16">
        <v>1103.69</v>
      </c>
    </row>
    <row r="96" spans="1:15" outlineLevel="2" x14ac:dyDescent="0.25">
      <c r="A96" s="14" t="s">
        <v>77</v>
      </c>
      <c r="B96" s="14" t="s">
        <v>100</v>
      </c>
      <c r="C96" s="14" t="s">
        <v>17</v>
      </c>
      <c r="D96" s="14" t="s">
        <v>893</v>
      </c>
      <c r="E96" s="14" t="s">
        <v>894</v>
      </c>
      <c r="F96" s="14" t="s">
        <v>895</v>
      </c>
      <c r="G96" s="14" t="s">
        <v>896</v>
      </c>
      <c r="H96" s="14" t="s">
        <v>32</v>
      </c>
      <c r="I96" s="15">
        <v>45888.166666666999</v>
      </c>
      <c r="J96" s="14" t="s">
        <v>23</v>
      </c>
      <c r="K96" s="14" t="s">
        <v>897</v>
      </c>
      <c r="L96" s="15">
        <v>46253.166666666999</v>
      </c>
      <c r="M96" s="14">
        <v>261</v>
      </c>
      <c r="N96" s="14" t="s">
        <v>25</v>
      </c>
      <c r="O96" s="16">
        <v>473.01</v>
      </c>
    </row>
    <row r="97" spans="1:15" outlineLevel="1" x14ac:dyDescent="0.25">
      <c r="A97" s="7" t="s">
        <v>1070</v>
      </c>
      <c r="B97" s="8"/>
      <c r="C97" s="8"/>
      <c r="D97" s="8"/>
      <c r="E97" s="8"/>
      <c r="F97" s="8"/>
      <c r="G97" s="8"/>
      <c r="H97" s="8"/>
      <c r="I97" s="9"/>
      <c r="J97" s="8"/>
      <c r="K97" s="8"/>
      <c r="L97" s="9"/>
      <c r="M97" s="8"/>
      <c r="N97" s="8"/>
      <c r="O97" s="28">
        <f>SUBTOTAL(9,O91:O96)</f>
        <v>2478.41</v>
      </c>
    </row>
    <row r="98" spans="1:15" outlineLevel="2" x14ac:dyDescent="0.25">
      <c r="A98" s="14" t="s">
        <v>577</v>
      </c>
      <c r="B98" s="14" t="s">
        <v>578</v>
      </c>
      <c r="C98" s="14" t="s">
        <v>17</v>
      </c>
      <c r="D98" s="14" t="s">
        <v>579</v>
      </c>
      <c r="E98" s="14" t="s">
        <v>580</v>
      </c>
      <c r="F98" s="14" t="s">
        <v>581</v>
      </c>
      <c r="G98" s="14" t="s">
        <v>582</v>
      </c>
      <c r="H98" s="14" t="s">
        <v>583</v>
      </c>
      <c r="I98" s="15">
        <v>45807.166666666999</v>
      </c>
      <c r="J98" s="14" t="s">
        <v>23</v>
      </c>
      <c r="K98" s="14" t="s">
        <v>584</v>
      </c>
      <c r="L98" s="15">
        <v>46172.166666666999</v>
      </c>
      <c r="M98" s="14">
        <v>180</v>
      </c>
      <c r="N98" s="14" t="s">
        <v>25</v>
      </c>
      <c r="O98" s="16">
        <v>1119.71</v>
      </c>
    </row>
    <row r="99" spans="1:15" outlineLevel="2" x14ac:dyDescent="0.25">
      <c r="A99" s="14" t="s">
        <v>577</v>
      </c>
      <c r="B99" s="14" t="s">
        <v>578</v>
      </c>
      <c r="C99" s="14" t="s">
        <v>17</v>
      </c>
      <c r="D99" s="14" t="s">
        <v>678</v>
      </c>
      <c r="E99" s="14" t="s">
        <v>679</v>
      </c>
      <c r="F99" s="14" t="s">
        <v>680</v>
      </c>
      <c r="G99" s="14" t="s">
        <v>681</v>
      </c>
      <c r="H99" s="14" t="s">
        <v>22</v>
      </c>
      <c r="I99" s="15">
        <v>45897.166666666999</v>
      </c>
      <c r="J99" s="14" t="s">
        <v>23</v>
      </c>
      <c r="K99" s="14" t="s">
        <v>682</v>
      </c>
      <c r="L99" s="15">
        <v>46262.166666666999</v>
      </c>
      <c r="M99" s="14">
        <v>270</v>
      </c>
      <c r="N99" s="14" t="s">
        <v>25</v>
      </c>
      <c r="O99" s="16">
        <v>296.37</v>
      </c>
    </row>
    <row r="100" spans="1:15" outlineLevel="1" x14ac:dyDescent="0.25">
      <c r="A100" s="7" t="s">
        <v>1071</v>
      </c>
      <c r="B100" s="8"/>
      <c r="C100" s="8"/>
      <c r="D100" s="8"/>
      <c r="E100" s="8"/>
      <c r="F100" s="8"/>
      <c r="G100" s="8"/>
      <c r="H100" s="8"/>
      <c r="I100" s="9"/>
      <c r="J100" s="8"/>
      <c r="K100" s="8"/>
      <c r="L100" s="9"/>
      <c r="M100" s="8"/>
      <c r="N100" s="8"/>
      <c r="O100" s="28">
        <f>SUBTOTAL(9,O98:O99)</f>
        <v>1416.08</v>
      </c>
    </row>
    <row r="101" spans="1:15" outlineLevel="2" x14ac:dyDescent="0.25">
      <c r="A101" s="14" t="s">
        <v>67</v>
      </c>
      <c r="B101" s="14" t="s">
        <v>68</v>
      </c>
      <c r="C101" s="14" t="s">
        <v>43</v>
      </c>
      <c r="D101" s="14" t="s">
        <v>69</v>
      </c>
      <c r="E101" s="14" t="s">
        <v>70</v>
      </c>
      <c r="F101" s="14" t="s">
        <v>71</v>
      </c>
      <c r="G101" s="14" t="s">
        <v>72</v>
      </c>
      <c r="H101" s="14" t="s">
        <v>40</v>
      </c>
      <c r="I101" s="15">
        <v>45680.208333333001</v>
      </c>
      <c r="J101" s="14" t="s">
        <v>23</v>
      </c>
      <c r="K101" s="14"/>
      <c r="L101" s="15">
        <v>46045.208333333001</v>
      </c>
      <c r="M101" s="14">
        <v>53</v>
      </c>
      <c r="N101" s="14" t="s">
        <v>25</v>
      </c>
      <c r="O101" s="16">
        <v>107.69</v>
      </c>
    </row>
    <row r="102" spans="1:15" outlineLevel="2" x14ac:dyDescent="0.25">
      <c r="A102" s="14" t="s">
        <v>67</v>
      </c>
      <c r="B102" s="14" t="s">
        <v>68</v>
      </c>
      <c r="C102" s="14" t="s">
        <v>43</v>
      </c>
      <c r="D102" s="14" t="s">
        <v>200</v>
      </c>
      <c r="E102" s="14" t="s">
        <v>201</v>
      </c>
      <c r="F102" s="14" t="s">
        <v>202</v>
      </c>
      <c r="G102" s="14" t="s">
        <v>203</v>
      </c>
      <c r="H102" s="14" t="s">
        <v>40</v>
      </c>
      <c r="I102" s="15">
        <v>45716.208333333001</v>
      </c>
      <c r="J102" s="14" t="s">
        <v>23</v>
      </c>
      <c r="K102" s="14"/>
      <c r="L102" s="15">
        <v>46081.208333333001</v>
      </c>
      <c r="M102" s="14">
        <v>89</v>
      </c>
      <c r="N102" s="14" t="s">
        <v>25</v>
      </c>
      <c r="O102" s="16">
        <v>293.89999999999998</v>
      </c>
    </row>
    <row r="103" spans="1:15" outlineLevel="1" x14ac:dyDescent="0.25">
      <c r="A103" s="7" t="s">
        <v>1072</v>
      </c>
      <c r="B103" s="8"/>
      <c r="C103" s="8"/>
      <c r="D103" s="8"/>
      <c r="E103" s="8"/>
      <c r="F103" s="8"/>
      <c r="G103" s="8"/>
      <c r="H103" s="8"/>
      <c r="I103" s="9"/>
      <c r="J103" s="8"/>
      <c r="K103" s="8"/>
      <c r="L103" s="9"/>
      <c r="M103" s="8"/>
      <c r="N103" s="8"/>
      <c r="O103" s="28">
        <f>SUBTOTAL(9,O101:O102)</f>
        <v>401.59</v>
      </c>
    </row>
    <row r="104" spans="1:15" outlineLevel="2" x14ac:dyDescent="0.25">
      <c r="A104" s="14" t="s">
        <v>61</v>
      </c>
      <c r="B104" s="14" t="s">
        <v>62</v>
      </c>
      <c r="C104" s="14" t="s">
        <v>43</v>
      </c>
      <c r="D104" s="14" t="s">
        <v>63</v>
      </c>
      <c r="E104" s="14" t="s">
        <v>64</v>
      </c>
      <c r="F104" s="14" t="s">
        <v>65</v>
      </c>
      <c r="G104" s="14" t="s">
        <v>66</v>
      </c>
      <c r="H104" s="14" t="s">
        <v>40</v>
      </c>
      <c r="I104" s="15">
        <v>45680.208333333001</v>
      </c>
      <c r="J104" s="14" t="s">
        <v>23</v>
      </c>
      <c r="K104" s="14"/>
      <c r="L104" s="15">
        <v>46045.208333333001</v>
      </c>
      <c r="M104" s="14">
        <v>53</v>
      </c>
      <c r="N104" s="14" t="s">
        <v>25</v>
      </c>
      <c r="O104" s="16">
        <v>107.69</v>
      </c>
    </row>
    <row r="105" spans="1:15" outlineLevel="1" x14ac:dyDescent="0.25">
      <c r="A105" s="7" t="s">
        <v>1073</v>
      </c>
      <c r="B105" s="8"/>
      <c r="C105" s="8"/>
      <c r="D105" s="8"/>
      <c r="E105" s="8"/>
      <c r="F105" s="8"/>
      <c r="G105" s="8"/>
      <c r="H105" s="8"/>
      <c r="I105" s="9"/>
      <c r="J105" s="8"/>
      <c r="K105" s="8"/>
      <c r="L105" s="9"/>
      <c r="M105" s="8"/>
      <c r="N105" s="8"/>
      <c r="O105" s="10">
        <f>SUBTOTAL(9,O104:O104)</f>
        <v>107.69</v>
      </c>
    </row>
    <row r="106" spans="1:15" outlineLevel="2" x14ac:dyDescent="0.25">
      <c r="A106" s="14" t="s">
        <v>113</v>
      </c>
      <c r="B106" s="14" t="s">
        <v>114</v>
      </c>
      <c r="C106" s="14" t="s">
        <v>43</v>
      </c>
      <c r="D106" s="14" t="s">
        <v>115</v>
      </c>
      <c r="E106" s="14" t="s">
        <v>116</v>
      </c>
      <c r="F106" s="14" t="s">
        <v>117</v>
      </c>
      <c r="G106" s="14" t="s">
        <v>118</v>
      </c>
      <c r="H106" s="14" t="s">
        <v>40</v>
      </c>
      <c r="I106" s="15">
        <v>45701.208333333001</v>
      </c>
      <c r="J106" s="14" t="s">
        <v>23</v>
      </c>
      <c r="K106" s="14"/>
      <c r="L106" s="15">
        <v>46066.208333333001</v>
      </c>
      <c r="M106" s="14">
        <v>74</v>
      </c>
      <c r="N106" s="14" t="s">
        <v>25</v>
      </c>
      <c r="O106" s="16">
        <v>55.48</v>
      </c>
    </row>
    <row r="107" spans="1:15" outlineLevel="2" x14ac:dyDescent="0.25">
      <c r="A107" s="14" t="s">
        <v>113</v>
      </c>
      <c r="B107" s="14" t="s">
        <v>114</v>
      </c>
      <c r="C107" s="14" t="s">
        <v>43</v>
      </c>
      <c r="D107" s="14" t="s">
        <v>709</v>
      </c>
      <c r="E107" s="14" t="s">
        <v>710</v>
      </c>
      <c r="F107" s="14" t="s">
        <v>711</v>
      </c>
      <c r="G107" s="14" t="s">
        <v>712</v>
      </c>
      <c r="H107" s="14" t="s">
        <v>40</v>
      </c>
      <c r="I107" s="15">
        <v>45938.166666666999</v>
      </c>
      <c r="J107" s="14" t="s">
        <v>23</v>
      </c>
      <c r="K107" s="14"/>
      <c r="L107" s="15">
        <v>46303.166666666999</v>
      </c>
      <c r="M107" s="14">
        <v>311</v>
      </c>
      <c r="N107" s="14" t="s">
        <v>25</v>
      </c>
      <c r="O107" s="16">
        <v>277.95</v>
      </c>
    </row>
    <row r="108" spans="1:15" outlineLevel="2" x14ac:dyDescent="0.25">
      <c r="A108" s="14" t="s">
        <v>113</v>
      </c>
      <c r="B108" s="14" t="s">
        <v>114</v>
      </c>
      <c r="C108" s="14" t="s">
        <v>17</v>
      </c>
      <c r="D108" s="14" t="s">
        <v>880</v>
      </c>
      <c r="E108" s="14" t="s">
        <v>881</v>
      </c>
      <c r="F108" s="14" t="s">
        <v>882</v>
      </c>
      <c r="G108" s="14" t="s">
        <v>883</v>
      </c>
      <c r="H108" s="14" t="s">
        <v>32</v>
      </c>
      <c r="I108" s="15">
        <v>45955.166666666999</v>
      </c>
      <c r="J108" s="14" t="s">
        <v>23</v>
      </c>
      <c r="K108" s="14" t="s">
        <v>884</v>
      </c>
      <c r="L108" s="15">
        <v>46320.166666666999</v>
      </c>
      <c r="M108" s="14">
        <v>328</v>
      </c>
      <c r="N108" s="14" t="s">
        <v>25</v>
      </c>
      <c r="O108" s="16">
        <v>361.42</v>
      </c>
    </row>
    <row r="109" spans="1:15" outlineLevel="2" x14ac:dyDescent="0.25">
      <c r="A109" s="14" t="s">
        <v>113</v>
      </c>
      <c r="B109" s="14" t="s">
        <v>114</v>
      </c>
      <c r="C109" s="14" t="s">
        <v>17</v>
      </c>
      <c r="D109" s="14" t="s">
        <v>880</v>
      </c>
      <c r="E109" s="14" t="s">
        <v>881</v>
      </c>
      <c r="F109" s="14" t="s">
        <v>885</v>
      </c>
      <c r="G109" s="14" t="s">
        <v>886</v>
      </c>
      <c r="H109" s="14" t="s">
        <v>32</v>
      </c>
      <c r="I109" s="15">
        <v>45955.166666666999</v>
      </c>
      <c r="J109" s="14" t="s">
        <v>23</v>
      </c>
      <c r="K109" s="14" t="s">
        <v>887</v>
      </c>
      <c r="L109" s="15">
        <v>46320.166666666999</v>
      </c>
      <c r="M109" s="14">
        <v>328</v>
      </c>
      <c r="N109" s="14" t="s">
        <v>25</v>
      </c>
      <c r="O109" s="16">
        <v>361.42</v>
      </c>
    </row>
    <row r="110" spans="1:15" outlineLevel="2" x14ac:dyDescent="0.25">
      <c r="A110" s="14" t="s">
        <v>113</v>
      </c>
      <c r="B110" s="14" t="s">
        <v>114</v>
      </c>
      <c r="C110" s="14" t="s">
        <v>43</v>
      </c>
      <c r="D110" s="14" t="s">
        <v>880</v>
      </c>
      <c r="E110" s="14" t="s">
        <v>881</v>
      </c>
      <c r="F110" s="14" t="s">
        <v>941</v>
      </c>
      <c r="G110" s="14" t="s">
        <v>942</v>
      </c>
      <c r="H110" s="14" t="s">
        <v>40</v>
      </c>
      <c r="I110" s="15">
        <v>45973.208333333001</v>
      </c>
      <c r="J110" s="14" t="s">
        <v>23</v>
      </c>
      <c r="K110" s="14"/>
      <c r="L110" s="15">
        <v>46338.208333333001</v>
      </c>
      <c r="M110" s="14">
        <v>346</v>
      </c>
      <c r="N110" s="14" t="s">
        <v>25</v>
      </c>
      <c r="O110" s="16">
        <v>204.38</v>
      </c>
    </row>
    <row r="111" spans="1:15" outlineLevel="1" x14ac:dyDescent="0.25">
      <c r="A111" s="7" t="s">
        <v>1074</v>
      </c>
      <c r="B111" s="8"/>
      <c r="C111" s="8"/>
      <c r="D111" s="8"/>
      <c r="E111" s="8"/>
      <c r="F111" s="8"/>
      <c r="G111" s="8"/>
      <c r="H111" s="8"/>
      <c r="I111" s="9"/>
      <c r="J111" s="8"/>
      <c r="K111" s="8"/>
      <c r="L111" s="9"/>
      <c r="M111" s="8"/>
      <c r="N111" s="8"/>
      <c r="O111" s="28">
        <f>SUBTOTAL(9,O106:O110)</f>
        <v>1260.6500000000001</v>
      </c>
    </row>
    <row r="112" spans="1:15" outlineLevel="2" x14ac:dyDescent="0.25">
      <c r="A112" s="14" t="s">
        <v>139</v>
      </c>
      <c r="B112" s="14" t="s">
        <v>140</v>
      </c>
      <c r="C112" s="14" t="s">
        <v>17</v>
      </c>
      <c r="D112" s="14" t="s">
        <v>141</v>
      </c>
      <c r="E112" s="14" t="s">
        <v>142</v>
      </c>
      <c r="F112" s="14" t="s">
        <v>143</v>
      </c>
      <c r="G112" s="14" t="s">
        <v>144</v>
      </c>
      <c r="H112" s="14" t="s">
        <v>40</v>
      </c>
      <c r="I112" s="15">
        <v>45695.208333333001</v>
      </c>
      <c r="J112" s="14" t="s">
        <v>23</v>
      </c>
      <c r="K112" s="14" t="s">
        <v>145</v>
      </c>
      <c r="L112" s="15">
        <v>46060.208333333001</v>
      </c>
      <c r="M112" s="14">
        <v>68</v>
      </c>
      <c r="N112" s="14" t="s">
        <v>25</v>
      </c>
      <c r="O112" s="16">
        <v>620.28</v>
      </c>
    </row>
    <row r="113" spans="1:15" outlineLevel="2" x14ac:dyDescent="0.25">
      <c r="A113" s="14" t="s">
        <v>139</v>
      </c>
      <c r="B113" s="14" t="s">
        <v>140</v>
      </c>
      <c r="C113" s="14" t="s">
        <v>17</v>
      </c>
      <c r="D113" s="14" t="s">
        <v>284</v>
      </c>
      <c r="E113" s="14" t="s">
        <v>285</v>
      </c>
      <c r="F113" s="14" t="s">
        <v>286</v>
      </c>
      <c r="G113" s="14" t="s">
        <v>287</v>
      </c>
      <c r="H113" s="14" t="s">
        <v>40</v>
      </c>
      <c r="I113" s="15">
        <v>45713.208333333001</v>
      </c>
      <c r="J113" s="14" t="s">
        <v>23</v>
      </c>
      <c r="K113" s="14" t="s">
        <v>288</v>
      </c>
      <c r="L113" s="15">
        <v>46078.208333333001</v>
      </c>
      <c r="M113" s="14">
        <v>86</v>
      </c>
      <c r="N113" s="14" t="s">
        <v>25</v>
      </c>
      <c r="O113" s="16">
        <v>450.13</v>
      </c>
    </row>
    <row r="114" spans="1:15" outlineLevel="2" x14ac:dyDescent="0.25">
      <c r="A114" s="14" t="s">
        <v>139</v>
      </c>
      <c r="B114" s="14" t="s">
        <v>140</v>
      </c>
      <c r="C114" s="14" t="s">
        <v>17</v>
      </c>
      <c r="D114" s="14" t="s">
        <v>328</v>
      </c>
      <c r="E114" s="14" t="s">
        <v>329</v>
      </c>
      <c r="F114" s="14" t="s">
        <v>330</v>
      </c>
      <c r="G114" s="14" t="s">
        <v>331</v>
      </c>
      <c r="H114" s="14" t="s">
        <v>40</v>
      </c>
      <c r="I114" s="15">
        <v>45744.166666666999</v>
      </c>
      <c r="J114" s="14" t="s">
        <v>23</v>
      </c>
      <c r="K114" s="14" t="s">
        <v>332</v>
      </c>
      <c r="L114" s="15">
        <v>46109.166666666999</v>
      </c>
      <c r="M114" s="14">
        <v>117</v>
      </c>
      <c r="N114" s="14" t="s">
        <v>25</v>
      </c>
      <c r="O114" s="16">
        <v>609.09</v>
      </c>
    </row>
    <row r="115" spans="1:15" outlineLevel="2" x14ac:dyDescent="0.25">
      <c r="A115" s="14" t="s">
        <v>139</v>
      </c>
      <c r="B115" s="14" t="s">
        <v>140</v>
      </c>
      <c r="C115" s="14" t="s">
        <v>17</v>
      </c>
      <c r="D115" s="14" t="s">
        <v>333</v>
      </c>
      <c r="E115" s="14" t="s">
        <v>334</v>
      </c>
      <c r="F115" s="14" t="s">
        <v>335</v>
      </c>
      <c r="G115" s="14" t="s">
        <v>336</v>
      </c>
      <c r="H115" s="14" t="s">
        <v>32</v>
      </c>
      <c r="I115" s="15">
        <v>45685.208333333001</v>
      </c>
      <c r="J115" s="14" t="s">
        <v>23</v>
      </c>
      <c r="K115" s="14" t="s">
        <v>337</v>
      </c>
      <c r="L115" s="15">
        <v>46050.208333333001</v>
      </c>
      <c r="M115" s="14">
        <v>58</v>
      </c>
      <c r="N115" s="14" t="s">
        <v>25</v>
      </c>
      <c r="O115" s="16">
        <v>473.77</v>
      </c>
    </row>
    <row r="116" spans="1:15" outlineLevel="2" x14ac:dyDescent="0.25">
      <c r="A116" s="14" t="s">
        <v>139</v>
      </c>
      <c r="B116" s="14" t="s">
        <v>140</v>
      </c>
      <c r="C116" s="14" t="s">
        <v>43</v>
      </c>
      <c r="D116" s="14" t="s">
        <v>374</v>
      </c>
      <c r="E116" s="14" t="s">
        <v>375</v>
      </c>
      <c r="F116" s="14" t="s">
        <v>376</v>
      </c>
      <c r="G116" s="14" t="s">
        <v>377</v>
      </c>
      <c r="H116" s="14" t="s">
        <v>40</v>
      </c>
      <c r="I116" s="15">
        <v>45777.166666666999</v>
      </c>
      <c r="J116" s="14" t="s">
        <v>23</v>
      </c>
      <c r="K116" s="14"/>
      <c r="L116" s="15">
        <v>46142.166666666999</v>
      </c>
      <c r="M116" s="14">
        <v>150</v>
      </c>
      <c r="N116" s="14" t="s">
        <v>25</v>
      </c>
      <c r="O116" s="16">
        <v>136.78</v>
      </c>
    </row>
    <row r="117" spans="1:15" outlineLevel="2" x14ac:dyDescent="0.25">
      <c r="A117" s="14" t="s">
        <v>139</v>
      </c>
      <c r="B117" s="14" t="s">
        <v>140</v>
      </c>
      <c r="C117" s="14" t="s">
        <v>17</v>
      </c>
      <c r="D117" s="14" t="s">
        <v>864</v>
      </c>
      <c r="E117" s="14" t="s">
        <v>865</v>
      </c>
      <c r="F117" s="14" t="s">
        <v>866</v>
      </c>
      <c r="G117" s="14" t="s">
        <v>867</v>
      </c>
      <c r="H117" s="14" t="s">
        <v>32</v>
      </c>
      <c r="I117" s="15">
        <v>45965.208333333001</v>
      </c>
      <c r="J117" s="14" t="s">
        <v>23</v>
      </c>
      <c r="K117" s="14" t="s">
        <v>868</v>
      </c>
      <c r="L117" s="15">
        <v>46330.208333333001</v>
      </c>
      <c r="M117" s="14">
        <v>338</v>
      </c>
      <c r="N117" s="14" t="s">
        <v>25</v>
      </c>
      <c r="O117" s="16">
        <v>322.22000000000003</v>
      </c>
    </row>
    <row r="118" spans="1:15" outlineLevel="1" x14ac:dyDescent="0.25">
      <c r="A118" s="7" t="s">
        <v>1075</v>
      </c>
      <c r="B118" s="8"/>
      <c r="C118" s="8"/>
      <c r="D118" s="8"/>
      <c r="E118" s="8"/>
      <c r="F118" s="8"/>
      <c r="G118" s="8"/>
      <c r="H118" s="8"/>
      <c r="I118" s="9"/>
      <c r="J118" s="8"/>
      <c r="K118" s="8"/>
      <c r="L118" s="9"/>
      <c r="M118" s="8"/>
      <c r="N118" s="8"/>
      <c r="O118" s="28">
        <f>SUBTOTAL(9,O112:O117)</f>
        <v>2612.2700000000004</v>
      </c>
    </row>
    <row r="119" spans="1:15" outlineLevel="2" x14ac:dyDescent="0.25">
      <c r="A119" s="14" t="s">
        <v>125</v>
      </c>
      <c r="B119" s="14" t="s">
        <v>126</v>
      </c>
      <c r="C119" s="14" t="s">
        <v>17</v>
      </c>
      <c r="D119" s="14" t="s">
        <v>127</v>
      </c>
      <c r="E119" s="14" t="s">
        <v>128</v>
      </c>
      <c r="F119" s="14" t="s">
        <v>129</v>
      </c>
      <c r="G119" s="14" t="s">
        <v>130</v>
      </c>
      <c r="H119" s="14" t="s">
        <v>40</v>
      </c>
      <c r="I119" s="15">
        <v>45694.208333333001</v>
      </c>
      <c r="J119" s="14" t="s">
        <v>23</v>
      </c>
      <c r="K119" s="14" t="s">
        <v>131</v>
      </c>
      <c r="L119" s="15">
        <v>46059.208333333001</v>
      </c>
      <c r="M119" s="14">
        <v>67</v>
      </c>
      <c r="N119" s="14" t="s">
        <v>25</v>
      </c>
      <c r="O119" s="16">
        <v>582.74</v>
      </c>
    </row>
    <row r="120" spans="1:15" outlineLevel="2" x14ac:dyDescent="0.25">
      <c r="A120" s="14" t="s">
        <v>125</v>
      </c>
      <c r="B120" s="14" t="s">
        <v>126</v>
      </c>
      <c r="C120" s="14" t="s">
        <v>43</v>
      </c>
      <c r="D120" s="14" t="s">
        <v>495</v>
      </c>
      <c r="E120" s="14" t="s">
        <v>496</v>
      </c>
      <c r="F120" s="14" t="s">
        <v>497</v>
      </c>
      <c r="G120" s="14" t="s">
        <v>498</v>
      </c>
      <c r="H120" s="14" t="s">
        <v>40</v>
      </c>
      <c r="I120" s="15">
        <v>45833.166666666999</v>
      </c>
      <c r="J120" s="14" t="s">
        <v>23</v>
      </c>
      <c r="K120" s="14"/>
      <c r="L120" s="15">
        <v>46198.166666666999</v>
      </c>
      <c r="M120" s="14">
        <v>206</v>
      </c>
      <c r="N120" s="14" t="s">
        <v>25</v>
      </c>
      <c r="O120" s="16">
        <v>191.61</v>
      </c>
    </row>
    <row r="121" spans="1:15" outlineLevel="1" x14ac:dyDescent="0.25">
      <c r="A121" s="7" t="s">
        <v>1076</v>
      </c>
      <c r="B121" s="8"/>
      <c r="C121" s="8"/>
      <c r="D121" s="8"/>
      <c r="E121" s="8"/>
      <c r="F121" s="8"/>
      <c r="G121" s="8"/>
      <c r="H121" s="8"/>
      <c r="I121" s="9"/>
      <c r="J121" s="8"/>
      <c r="K121" s="8"/>
      <c r="L121" s="9"/>
      <c r="M121" s="8"/>
      <c r="N121" s="8"/>
      <c r="O121" s="28">
        <f>SUBTOTAL(9,O119:O120)</f>
        <v>774.35</v>
      </c>
    </row>
    <row r="122" spans="1:15" outlineLevel="2" x14ac:dyDescent="0.25">
      <c r="A122" s="14" t="s">
        <v>869</v>
      </c>
      <c r="B122" s="14" t="s">
        <v>870</v>
      </c>
      <c r="C122" s="14" t="s">
        <v>17</v>
      </c>
      <c r="D122" s="14" t="s">
        <v>871</v>
      </c>
      <c r="E122" s="14" t="s">
        <v>872</v>
      </c>
      <c r="F122" s="14" t="s">
        <v>873</v>
      </c>
      <c r="G122" s="14" t="s">
        <v>874</v>
      </c>
      <c r="H122" s="14" t="s">
        <v>40</v>
      </c>
      <c r="I122" s="15">
        <v>45929.166666666999</v>
      </c>
      <c r="J122" s="14" t="s">
        <v>23</v>
      </c>
      <c r="K122" s="14" t="s">
        <v>875</v>
      </c>
      <c r="L122" s="15">
        <v>46294.166666666999</v>
      </c>
      <c r="M122" s="14">
        <v>302</v>
      </c>
      <c r="N122" s="14" t="s">
        <v>25</v>
      </c>
      <c r="O122" s="16">
        <v>394.37</v>
      </c>
    </row>
    <row r="123" spans="1:15" outlineLevel="1" x14ac:dyDescent="0.25">
      <c r="A123" s="7" t="s">
        <v>1077</v>
      </c>
      <c r="B123" s="8"/>
      <c r="C123" s="8"/>
      <c r="D123" s="8"/>
      <c r="E123" s="8"/>
      <c r="F123" s="8"/>
      <c r="G123" s="8"/>
      <c r="H123" s="8"/>
      <c r="I123" s="9"/>
      <c r="J123" s="8"/>
      <c r="K123" s="8"/>
      <c r="L123" s="9"/>
      <c r="M123" s="8"/>
      <c r="N123" s="8"/>
      <c r="O123" s="28">
        <f>SUBTOTAL(9,O122:O122)</f>
        <v>394.37</v>
      </c>
    </row>
    <row r="124" spans="1:15" outlineLevel="2" x14ac:dyDescent="0.25">
      <c r="A124" s="14" t="s">
        <v>784</v>
      </c>
      <c r="B124" s="14" t="s">
        <v>785</v>
      </c>
      <c r="C124" s="14" t="s">
        <v>17</v>
      </c>
      <c r="D124" s="14" t="s">
        <v>786</v>
      </c>
      <c r="E124" s="14" t="s">
        <v>787</v>
      </c>
      <c r="F124" s="14" t="s">
        <v>788</v>
      </c>
      <c r="G124" s="14" t="s">
        <v>789</v>
      </c>
      <c r="H124" s="14" t="s">
        <v>32</v>
      </c>
      <c r="I124" s="15">
        <v>45895.166666666999</v>
      </c>
      <c r="J124" s="14" t="s">
        <v>41</v>
      </c>
      <c r="K124" s="14" t="s">
        <v>790</v>
      </c>
      <c r="L124" s="15">
        <v>46260.166666666999</v>
      </c>
      <c r="M124" s="14">
        <v>268</v>
      </c>
      <c r="N124" s="14" t="s">
        <v>25</v>
      </c>
      <c r="O124" s="16">
        <v>102</v>
      </c>
    </row>
    <row r="125" spans="1:15" outlineLevel="2" x14ac:dyDescent="0.25">
      <c r="A125" s="14" t="s">
        <v>784</v>
      </c>
      <c r="B125" s="14" t="s">
        <v>785</v>
      </c>
      <c r="C125" s="14" t="s">
        <v>17</v>
      </c>
      <c r="D125" s="14" t="s">
        <v>791</v>
      </c>
      <c r="E125" s="14" t="s">
        <v>792</v>
      </c>
      <c r="F125" s="14" t="s">
        <v>788</v>
      </c>
      <c r="G125" s="14" t="s">
        <v>793</v>
      </c>
      <c r="H125" s="14" t="s">
        <v>32</v>
      </c>
      <c r="I125" s="15">
        <v>45895.166666666999</v>
      </c>
      <c r="J125" s="14" t="s">
        <v>41</v>
      </c>
      <c r="K125" s="14" t="s">
        <v>794</v>
      </c>
      <c r="L125" s="15">
        <v>46260.166666666999</v>
      </c>
      <c r="M125" s="14">
        <v>268</v>
      </c>
      <c r="N125" s="14" t="s">
        <v>25</v>
      </c>
      <c r="O125" s="16">
        <v>102</v>
      </c>
    </row>
    <row r="126" spans="1:15" outlineLevel="2" x14ac:dyDescent="0.25">
      <c r="A126" s="14" t="s">
        <v>784</v>
      </c>
      <c r="B126" s="14" t="s">
        <v>785</v>
      </c>
      <c r="C126" s="14" t="s">
        <v>17</v>
      </c>
      <c r="D126" s="14" t="s">
        <v>795</v>
      </c>
      <c r="E126" s="14" t="s">
        <v>796</v>
      </c>
      <c r="F126" s="14" t="s">
        <v>788</v>
      </c>
      <c r="G126" s="14" t="s">
        <v>797</v>
      </c>
      <c r="H126" s="14" t="s">
        <v>32</v>
      </c>
      <c r="I126" s="15">
        <v>45895.166666666999</v>
      </c>
      <c r="J126" s="14" t="s">
        <v>41</v>
      </c>
      <c r="K126" s="14" t="s">
        <v>794</v>
      </c>
      <c r="L126" s="15">
        <v>46260.166666666999</v>
      </c>
      <c r="M126" s="14">
        <v>268</v>
      </c>
      <c r="N126" s="14" t="s">
        <v>25</v>
      </c>
      <c r="O126" s="16">
        <v>102</v>
      </c>
    </row>
    <row r="127" spans="1:15" outlineLevel="2" x14ac:dyDescent="0.25">
      <c r="A127" s="14" t="s">
        <v>784</v>
      </c>
      <c r="B127" s="14" t="s">
        <v>785</v>
      </c>
      <c r="C127" s="14" t="s">
        <v>17</v>
      </c>
      <c r="D127" s="14" t="s">
        <v>798</v>
      </c>
      <c r="E127" s="14" t="s">
        <v>799</v>
      </c>
      <c r="F127" s="14" t="s">
        <v>800</v>
      </c>
      <c r="G127" s="14" t="s">
        <v>801</v>
      </c>
      <c r="H127" s="14" t="s">
        <v>32</v>
      </c>
      <c r="I127" s="15">
        <v>45897.166666666999</v>
      </c>
      <c r="J127" s="14" t="s">
        <v>41</v>
      </c>
      <c r="K127" s="14" t="s">
        <v>802</v>
      </c>
      <c r="L127" s="15">
        <v>46262.166666666999</v>
      </c>
      <c r="M127" s="14">
        <v>270</v>
      </c>
      <c r="N127" s="14" t="s">
        <v>25</v>
      </c>
      <c r="O127" s="16">
        <v>102</v>
      </c>
    </row>
    <row r="128" spans="1:15" outlineLevel="2" x14ac:dyDescent="0.25">
      <c r="A128" s="14" t="s">
        <v>784</v>
      </c>
      <c r="B128" s="14" t="s">
        <v>785</v>
      </c>
      <c r="C128" s="14" t="s">
        <v>17</v>
      </c>
      <c r="D128" s="14" t="s">
        <v>803</v>
      </c>
      <c r="E128" s="14" t="s">
        <v>804</v>
      </c>
      <c r="F128" s="14" t="s">
        <v>800</v>
      </c>
      <c r="G128" s="14" t="s">
        <v>805</v>
      </c>
      <c r="H128" s="14" t="s">
        <v>32</v>
      </c>
      <c r="I128" s="15">
        <v>45897.166666666999</v>
      </c>
      <c r="J128" s="14" t="s">
        <v>41</v>
      </c>
      <c r="K128" s="14" t="s">
        <v>802</v>
      </c>
      <c r="L128" s="15">
        <v>46262.166666666999</v>
      </c>
      <c r="M128" s="14">
        <v>270</v>
      </c>
      <c r="N128" s="14" t="s">
        <v>25</v>
      </c>
      <c r="O128" s="16">
        <v>102</v>
      </c>
    </row>
    <row r="129" spans="1:15" outlineLevel="1" x14ac:dyDescent="0.25">
      <c r="A129" s="7" t="s">
        <v>1078</v>
      </c>
      <c r="B129" s="8"/>
      <c r="C129" s="8"/>
      <c r="D129" s="8"/>
      <c r="E129" s="8"/>
      <c r="F129" s="8"/>
      <c r="G129" s="8"/>
      <c r="H129" s="8"/>
      <c r="I129" s="9"/>
      <c r="J129" s="8"/>
      <c r="K129" s="8"/>
      <c r="L129" s="9"/>
      <c r="M129" s="8"/>
      <c r="N129" s="8"/>
      <c r="O129" s="28">
        <f>SUBTOTAL(9,O124:O128)</f>
        <v>510</v>
      </c>
    </row>
    <row r="130" spans="1:15" outlineLevel="2" x14ac:dyDescent="0.25">
      <c r="A130" s="14" t="s">
        <v>345</v>
      </c>
      <c r="B130" s="14" t="s">
        <v>346</v>
      </c>
      <c r="C130" s="14" t="s">
        <v>17</v>
      </c>
      <c r="D130" s="14" t="s">
        <v>347</v>
      </c>
      <c r="E130" s="14" t="s">
        <v>348</v>
      </c>
      <c r="F130" s="14" t="s">
        <v>349</v>
      </c>
      <c r="G130" s="14" t="s">
        <v>350</v>
      </c>
      <c r="H130" s="14" t="s">
        <v>40</v>
      </c>
      <c r="I130" s="15">
        <v>45736.166666666999</v>
      </c>
      <c r="J130" s="14" t="s">
        <v>23</v>
      </c>
      <c r="K130" s="14" t="s">
        <v>351</v>
      </c>
      <c r="L130" s="15">
        <v>46101.166666666999</v>
      </c>
      <c r="M130" s="14">
        <v>109</v>
      </c>
      <c r="N130" s="14" t="s">
        <v>25</v>
      </c>
      <c r="O130" s="16">
        <v>516.92999999999995</v>
      </c>
    </row>
    <row r="131" spans="1:15" outlineLevel="2" x14ac:dyDescent="0.25">
      <c r="A131" s="14" t="s">
        <v>345</v>
      </c>
      <c r="B131" s="14" t="s">
        <v>346</v>
      </c>
      <c r="C131" s="14" t="s">
        <v>17</v>
      </c>
      <c r="D131" s="14" t="s">
        <v>445</v>
      </c>
      <c r="E131" s="14" t="s">
        <v>446</v>
      </c>
      <c r="F131" s="14" t="s">
        <v>447</v>
      </c>
      <c r="G131" s="14" t="s">
        <v>448</v>
      </c>
      <c r="H131" s="14" t="s">
        <v>22</v>
      </c>
      <c r="I131" s="15">
        <v>45784.166666666999</v>
      </c>
      <c r="J131" s="14" t="s">
        <v>23</v>
      </c>
      <c r="K131" s="14" t="s">
        <v>449</v>
      </c>
      <c r="L131" s="15">
        <v>46149.166666666999</v>
      </c>
      <c r="M131" s="14">
        <v>157</v>
      </c>
      <c r="N131" s="14" t="s">
        <v>25</v>
      </c>
      <c r="O131" s="16">
        <v>566.85</v>
      </c>
    </row>
    <row r="132" spans="1:15" outlineLevel="1" x14ac:dyDescent="0.25">
      <c r="A132" s="7" t="s">
        <v>1079</v>
      </c>
      <c r="B132" s="8"/>
      <c r="C132" s="8"/>
      <c r="D132" s="8"/>
      <c r="E132" s="8"/>
      <c r="F132" s="8"/>
      <c r="G132" s="8"/>
      <c r="H132" s="8"/>
      <c r="I132" s="9"/>
      <c r="J132" s="8"/>
      <c r="K132" s="8"/>
      <c r="L132" s="9"/>
      <c r="M132" s="8"/>
      <c r="N132" s="8"/>
      <c r="O132" s="28">
        <f>SUBTOTAL(9,O130:O131)</f>
        <v>1083.78</v>
      </c>
    </row>
    <row r="133" spans="1:15" outlineLevel="2" x14ac:dyDescent="0.25">
      <c r="A133" s="14" t="s">
        <v>227</v>
      </c>
      <c r="B133" s="14" t="s">
        <v>228</v>
      </c>
      <c r="C133" s="14" t="s">
        <v>17</v>
      </c>
      <c r="D133" s="14" t="s">
        <v>229</v>
      </c>
      <c r="E133" s="14" t="s">
        <v>230</v>
      </c>
      <c r="F133" s="14" t="s">
        <v>231</v>
      </c>
      <c r="G133" s="14" t="s">
        <v>232</v>
      </c>
      <c r="H133" s="14" t="s">
        <v>32</v>
      </c>
      <c r="I133" s="15">
        <v>45696.208333333001</v>
      </c>
      <c r="J133" s="14" t="s">
        <v>23</v>
      </c>
      <c r="K133" s="14" t="s">
        <v>233</v>
      </c>
      <c r="L133" s="15">
        <v>46061.208333333001</v>
      </c>
      <c r="M133" s="14">
        <v>69</v>
      </c>
      <c r="N133" s="14" t="s">
        <v>25</v>
      </c>
      <c r="O133" s="16">
        <v>406.93</v>
      </c>
    </row>
    <row r="134" spans="1:15" outlineLevel="1" x14ac:dyDescent="0.25">
      <c r="A134" s="7" t="s">
        <v>1080</v>
      </c>
      <c r="B134" s="8"/>
      <c r="C134" s="8"/>
      <c r="D134" s="8"/>
      <c r="E134" s="8"/>
      <c r="F134" s="8"/>
      <c r="G134" s="8"/>
      <c r="H134" s="8"/>
      <c r="I134" s="9"/>
      <c r="J134" s="8"/>
      <c r="K134" s="8"/>
      <c r="L134" s="9"/>
      <c r="M134" s="8"/>
      <c r="N134" s="8"/>
      <c r="O134" s="28">
        <f>SUBTOTAL(9,O133:O133)</f>
        <v>406.93</v>
      </c>
    </row>
    <row r="135" spans="1:15" outlineLevel="2" x14ac:dyDescent="0.25">
      <c r="A135" s="14" t="s">
        <v>650</v>
      </c>
      <c r="B135" s="14" t="s">
        <v>651</v>
      </c>
      <c r="C135" s="14" t="s">
        <v>43</v>
      </c>
      <c r="D135" s="14" t="s">
        <v>652</v>
      </c>
      <c r="E135" s="14" t="s">
        <v>64</v>
      </c>
      <c r="F135" s="14" t="s">
        <v>653</v>
      </c>
      <c r="G135" s="14" t="s">
        <v>654</v>
      </c>
      <c r="H135" s="14" t="s">
        <v>32</v>
      </c>
      <c r="I135" s="15">
        <v>45909.166666666999</v>
      </c>
      <c r="J135" s="14" t="s">
        <v>23</v>
      </c>
      <c r="K135" s="14"/>
      <c r="L135" s="15">
        <v>46274.166666666999</v>
      </c>
      <c r="M135" s="14">
        <v>282</v>
      </c>
      <c r="N135" s="14" t="s">
        <v>25</v>
      </c>
      <c r="O135" s="16">
        <v>802.18</v>
      </c>
    </row>
    <row r="136" spans="1:15" outlineLevel="1" x14ac:dyDescent="0.25">
      <c r="A136" s="7" t="s">
        <v>1081</v>
      </c>
      <c r="B136" s="8"/>
      <c r="C136" s="8"/>
      <c r="D136" s="8"/>
      <c r="E136" s="8"/>
      <c r="F136" s="8"/>
      <c r="G136" s="8"/>
      <c r="H136" s="8"/>
      <c r="I136" s="9"/>
      <c r="J136" s="8"/>
      <c r="K136" s="8"/>
      <c r="L136" s="9"/>
      <c r="M136" s="8"/>
      <c r="N136" s="8"/>
      <c r="O136" s="28">
        <f>SUBTOTAL(9,O135:O135)</f>
        <v>802.18</v>
      </c>
    </row>
    <row r="137" spans="1:15" outlineLevel="2" x14ac:dyDescent="0.25">
      <c r="A137" s="14" t="s">
        <v>204</v>
      </c>
      <c r="B137" s="14" t="s">
        <v>205</v>
      </c>
      <c r="C137" s="14" t="s">
        <v>43</v>
      </c>
      <c r="D137" s="14" t="s">
        <v>206</v>
      </c>
      <c r="E137" s="14" t="s">
        <v>207</v>
      </c>
      <c r="F137" s="14" t="s">
        <v>208</v>
      </c>
      <c r="G137" s="14" t="s">
        <v>209</v>
      </c>
      <c r="H137" s="14" t="s">
        <v>40</v>
      </c>
      <c r="I137" s="15">
        <v>45718.208333333001</v>
      </c>
      <c r="J137" s="14" t="s">
        <v>23</v>
      </c>
      <c r="K137" s="14"/>
      <c r="L137" s="15">
        <v>46083.208333333001</v>
      </c>
      <c r="M137" s="14">
        <v>91</v>
      </c>
      <c r="N137" s="14" t="s">
        <v>25</v>
      </c>
      <c r="O137" s="16">
        <v>32.74</v>
      </c>
    </row>
    <row r="138" spans="1:15" outlineLevel="1" x14ac:dyDescent="0.25">
      <c r="A138" s="7" t="s">
        <v>1082</v>
      </c>
      <c r="B138" s="8"/>
      <c r="C138" s="8"/>
      <c r="D138" s="8"/>
      <c r="E138" s="8"/>
      <c r="F138" s="8"/>
      <c r="G138" s="8"/>
      <c r="H138" s="8"/>
      <c r="I138" s="9"/>
      <c r="J138" s="8"/>
      <c r="K138" s="8"/>
      <c r="L138" s="9"/>
      <c r="M138" s="8"/>
      <c r="N138" s="8"/>
      <c r="O138" s="28">
        <f>SUBTOTAL(9,O137:O137)</f>
        <v>32.74</v>
      </c>
    </row>
    <row r="139" spans="1:15" outlineLevel="2" x14ac:dyDescent="0.25">
      <c r="A139" s="14" t="s">
        <v>1037</v>
      </c>
      <c r="B139" s="14" t="s">
        <v>1036</v>
      </c>
      <c r="C139" s="14" t="s">
        <v>17</v>
      </c>
      <c r="D139" s="14" t="s">
        <v>1041</v>
      </c>
      <c r="E139" s="14" t="s">
        <v>1040</v>
      </c>
      <c r="F139" s="14" t="s">
        <v>1033</v>
      </c>
      <c r="G139" s="14" t="s">
        <v>1039</v>
      </c>
      <c r="H139" s="14" t="s">
        <v>40</v>
      </c>
      <c r="I139" s="15">
        <v>45743.166666666999</v>
      </c>
      <c r="J139" s="14" t="s">
        <v>23</v>
      </c>
      <c r="K139" s="14" t="s">
        <v>1038</v>
      </c>
      <c r="L139" s="15">
        <v>46108.166666666999</v>
      </c>
      <c r="M139" s="14">
        <v>116</v>
      </c>
      <c r="N139" s="14" t="s">
        <v>25</v>
      </c>
      <c r="O139" s="16">
        <v>399.33</v>
      </c>
    </row>
    <row r="140" spans="1:15" outlineLevel="2" x14ac:dyDescent="0.25">
      <c r="A140" s="14" t="s">
        <v>1037</v>
      </c>
      <c r="B140" s="14" t="s">
        <v>1036</v>
      </c>
      <c r="C140" s="14" t="s">
        <v>17</v>
      </c>
      <c r="D140" s="14" t="s">
        <v>1035</v>
      </c>
      <c r="E140" s="14" t="s">
        <v>1034</v>
      </c>
      <c r="F140" s="14" t="s">
        <v>1033</v>
      </c>
      <c r="G140" s="14" t="s">
        <v>1032</v>
      </c>
      <c r="H140" s="14" t="s">
        <v>40</v>
      </c>
      <c r="I140" s="15">
        <v>45743.166666666999</v>
      </c>
      <c r="J140" s="14" t="s">
        <v>23</v>
      </c>
      <c r="K140" s="14" t="s">
        <v>1031</v>
      </c>
      <c r="L140" s="15">
        <v>46108.166666666999</v>
      </c>
      <c r="M140" s="14">
        <v>116</v>
      </c>
      <c r="N140" s="14" t="s">
        <v>25</v>
      </c>
      <c r="O140" s="16">
        <v>399.33</v>
      </c>
    </row>
    <row r="141" spans="1:15" outlineLevel="1" x14ac:dyDescent="0.25">
      <c r="A141" s="7" t="s">
        <v>1083</v>
      </c>
      <c r="B141" s="8"/>
      <c r="C141" s="8"/>
      <c r="D141" s="8"/>
      <c r="E141" s="8"/>
      <c r="F141" s="8"/>
      <c r="G141" s="8"/>
      <c r="H141" s="8"/>
      <c r="I141" s="9"/>
      <c r="J141" s="8"/>
      <c r="K141" s="8"/>
      <c r="L141" s="9"/>
      <c r="M141" s="8"/>
      <c r="N141" s="8"/>
      <c r="O141" s="28">
        <f>SUBTOTAL(9,O139:O140)</f>
        <v>798.66</v>
      </c>
    </row>
    <row r="142" spans="1:15" outlineLevel="2" x14ac:dyDescent="0.25">
      <c r="A142" s="14" t="s">
        <v>368</v>
      </c>
      <c r="B142" s="14" t="s">
        <v>369</v>
      </c>
      <c r="C142" s="14" t="s">
        <v>43</v>
      </c>
      <c r="D142" s="14" t="s">
        <v>370</v>
      </c>
      <c r="E142" s="14" t="s">
        <v>371</v>
      </c>
      <c r="F142" s="14" t="s">
        <v>372</v>
      </c>
      <c r="G142" s="14" t="s">
        <v>373</v>
      </c>
      <c r="H142" s="14" t="s">
        <v>32</v>
      </c>
      <c r="I142" s="15">
        <v>45776.166666666999</v>
      </c>
      <c r="J142" s="14" t="s">
        <v>23</v>
      </c>
      <c r="K142" s="14"/>
      <c r="L142" s="15">
        <v>46141.166666666999</v>
      </c>
      <c r="M142" s="14">
        <v>149</v>
      </c>
      <c r="N142" s="14" t="s">
        <v>25</v>
      </c>
      <c r="O142" s="16">
        <v>684.4</v>
      </c>
    </row>
    <row r="143" spans="1:15" outlineLevel="1" x14ac:dyDescent="0.25">
      <c r="A143" s="7" t="s">
        <v>1084</v>
      </c>
      <c r="B143" s="8"/>
      <c r="C143" s="8"/>
      <c r="D143" s="8"/>
      <c r="E143" s="8"/>
      <c r="F143" s="8"/>
      <c r="G143" s="8"/>
      <c r="H143" s="8"/>
      <c r="I143" s="9"/>
      <c r="J143" s="8"/>
      <c r="K143" s="8"/>
      <c r="L143" s="9"/>
      <c r="M143" s="8"/>
      <c r="N143" s="8"/>
      <c r="O143" s="28">
        <f>SUBTOTAL(9,O142:O142)</f>
        <v>684.4</v>
      </c>
    </row>
    <row r="144" spans="1:15" outlineLevel="2" x14ac:dyDescent="0.25">
      <c r="A144" s="14" t="s">
        <v>153</v>
      </c>
      <c r="B144" s="14" t="s">
        <v>154</v>
      </c>
      <c r="C144" s="14" t="s">
        <v>43</v>
      </c>
      <c r="D144" s="14" t="s">
        <v>155</v>
      </c>
      <c r="E144" s="14" t="s">
        <v>156</v>
      </c>
      <c r="F144" s="14" t="s">
        <v>157</v>
      </c>
      <c r="G144" s="14" t="s">
        <v>158</v>
      </c>
      <c r="H144" s="14" t="s">
        <v>40</v>
      </c>
      <c r="I144" s="15">
        <v>45707.208333333001</v>
      </c>
      <c r="J144" s="14" t="s">
        <v>23</v>
      </c>
      <c r="K144" s="14"/>
      <c r="L144" s="15">
        <v>46072.208333333001</v>
      </c>
      <c r="M144" s="14">
        <v>80</v>
      </c>
      <c r="N144" s="14" t="s">
        <v>25</v>
      </c>
      <c r="O144" s="16">
        <v>112.26</v>
      </c>
    </row>
    <row r="145" spans="1:15" outlineLevel="2" x14ac:dyDescent="0.25">
      <c r="A145" s="14" t="s">
        <v>153</v>
      </c>
      <c r="B145" s="14" t="s">
        <v>154</v>
      </c>
      <c r="C145" s="14" t="s">
        <v>17</v>
      </c>
      <c r="D145" s="14" t="s">
        <v>847</v>
      </c>
      <c r="E145" s="14" t="s">
        <v>848</v>
      </c>
      <c r="F145" s="14" t="s">
        <v>849</v>
      </c>
      <c r="G145" s="14" t="s">
        <v>850</v>
      </c>
      <c r="H145" s="14" t="s">
        <v>40</v>
      </c>
      <c r="I145" s="15">
        <v>45950.166666666999</v>
      </c>
      <c r="J145" s="14" t="s">
        <v>41</v>
      </c>
      <c r="K145" s="14" t="s">
        <v>851</v>
      </c>
      <c r="L145" s="15">
        <v>46315.166666666999</v>
      </c>
      <c r="M145" s="14">
        <v>323</v>
      </c>
      <c r="N145" s="14" t="s">
        <v>25</v>
      </c>
      <c r="O145" s="16">
        <v>331.33</v>
      </c>
    </row>
    <row r="146" spans="1:15" outlineLevel="2" x14ac:dyDescent="0.25">
      <c r="A146" s="14" t="s">
        <v>153</v>
      </c>
      <c r="B146" s="14" t="s">
        <v>154</v>
      </c>
      <c r="C146" s="14" t="s">
        <v>17</v>
      </c>
      <c r="D146" s="14" t="s">
        <v>852</v>
      </c>
      <c r="E146" s="14" t="s">
        <v>909</v>
      </c>
      <c r="F146" s="14" t="s">
        <v>910</v>
      </c>
      <c r="G146" s="14" t="s">
        <v>911</v>
      </c>
      <c r="H146" s="14" t="s">
        <v>22</v>
      </c>
      <c r="I146" s="15">
        <v>45947.166666666999</v>
      </c>
      <c r="J146" s="14" t="s">
        <v>23</v>
      </c>
      <c r="K146" s="14" t="s">
        <v>912</v>
      </c>
      <c r="L146" s="15">
        <v>46312.166666666999</v>
      </c>
      <c r="M146" s="14">
        <v>320</v>
      </c>
      <c r="N146" s="14" t="s">
        <v>25</v>
      </c>
      <c r="O146" s="16">
        <v>516.37</v>
      </c>
    </row>
    <row r="147" spans="1:15" outlineLevel="2" x14ac:dyDescent="0.25">
      <c r="A147" s="14" t="s">
        <v>153</v>
      </c>
      <c r="B147" s="14" t="s">
        <v>154</v>
      </c>
      <c r="C147" s="14" t="s">
        <v>17</v>
      </c>
      <c r="D147" s="14" t="s">
        <v>913</v>
      </c>
      <c r="E147" s="14" t="s">
        <v>914</v>
      </c>
      <c r="F147" s="14" t="s">
        <v>915</v>
      </c>
      <c r="G147" s="14" t="s">
        <v>916</v>
      </c>
      <c r="H147" s="14" t="s">
        <v>32</v>
      </c>
      <c r="I147" s="15">
        <v>45917.166666666999</v>
      </c>
      <c r="J147" s="14" t="s">
        <v>23</v>
      </c>
      <c r="K147" s="14"/>
      <c r="L147" s="15">
        <v>46282.166666666999</v>
      </c>
      <c r="M147" s="14">
        <v>290</v>
      </c>
      <c r="N147" s="14" t="s">
        <v>25</v>
      </c>
      <c r="O147" s="16">
        <v>300.95999999999998</v>
      </c>
    </row>
    <row r="148" spans="1:15" outlineLevel="2" x14ac:dyDescent="0.25">
      <c r="A148" s="14" t="s">
        <v>153</v>
      </c>
      <c r="B148" s="14" t="s">
        <v>154</v>
      </c>
      <c r="C148" s="14" t="s">
        <v>17</v>
      </c>
      <c r="D148" s="14" t="s">
        <v>917</v>
      </c>
      <c r="E148" s="14" t="s">
        <v>918</v>
      </c>
      <c r="F148" s="14" t="s">
        <v>919</v>
      </c>
      <c r="G148" s="14" t="s">
        <v>920</v>
      </c>
      <c r="H148" s="14" t="s">
        <v>32</v>
      </c>
      <c r="I148" s="15">
        <v>45917.166666666999</v>
      </c>
      <c r="J148" s="14" t="s">
        <v>23</v>
      </c>
      <c r="K148" s="14" t="s">
        <v>921</v>
      </c>
      <c r="L148" s="15">
        <v>46282.166666666999</v>
      </c>
      <c r="M148" s="14">
        <v>290</v>
      </c>
      <c r="N148" s="14" t="s">
        <v>25</v>
      </c>
      <c r="O148" s="16">
        <v>300.95999999999998</v>
      </c>
    </row>
    <row r="149" spans="1:15" outlineLevel="2" x14ac:dyDescent="0.25">
      <c r="A149" s="14" t="s">
        <v>153</v>
      </c>
      <c r="B149" s="14" t="s">
        <v>154</v>
      </c>
      <c r="C149" s="14" t="s">
        <v>17</v>
      </c>
      <c r="D149" s="14" t="s">
        <v>922</v>
      </c>
      <c r="E149" s="14" t="s">
        <v>923</v>
      </c>
      <c r="F149" s="14" t="s">
        <v>919</v>
      </c>
      <c r="G149" s="14" t="s">
        <v>924</v>
      </c>
      <c r="H149" s="14" t="s">
        <v>32</v>
      </c>
      <c r="I149" s="15">
        <v>45917.166666666999</v>
      </c>
      <c r="J149" s="14" t="s">
        <v>23</v>
      </c>
      <c r="K149" s="14" t="s">
        <v>921</v>
      </c>
      <c r="L149" s="15">
        <v>46282.166666666999</v>
      </c>
      <c r="M149" s="14">
        <v>290</v>
      </c>
      <c r="N149" s="14" t="s">
        <v>25</v>
      </c>
      <c r="O149" s="16">
        <v>300.95999999999998</v>
      </c>
    </row>
    <row r="150" spans="1:15" outlineLevel="2" x14ac:dyDescent="0.25">
      <c r="A150" s="14" t="s">
        <v>153</v>
      </c>
      <c r="B150" s="14" t="s">
        <v>154</v>
      </c>
      <c r="C150" s="14" t="s">
        <v>17</v>
      </c>
      <c r="D150" s="14" t="s">
        <v>925</v>
      </c>
      <c r="E150" s="14" t="s">
        <v>926</v>
      </c>
      <c r="F150" s="14" t="s">
        <v>927</v>
      </c>
      <c r="G150" s="14" t="s">
        <v>928</v>
      </c>
      <c r="H150" s="14" t="s">
        <v>32</v>
      </c>
      <c r="I150" s="15">
        <v>45917.166666666999</v>
      </c>
      <c r="J150" s="14" t="s">
        <v>23</v>
      </c>
      <c r="K150" s="14" t="s">
        <v>929</v>
      </c>
      <c r="L150" s="15">
        <v>46282.166666666999</v>
      </c>
      <c r="M150" s="14">
        <v>290</v>
      </c>
      <c r="N150" s="14" t="s">
        <v>25</v>
      </c>
      <c r="O150" s="16">
        <v>300.95999999999998</v>
      </c>
    </row>
    <row r="151" spans="1:15" outlineLevel="2" x14ac:dyDescent="0.25">
      <c r="A151" s="14" t="s">
        <v>153</v>
      </c>
      <c r="B151" s="14" t="s">
        <v>154</v>
      </c>
      <c r="C151" s="14" t="s">
        <v>17</v>
      </c>
      <c r="D151" s="14" t="s">
        <v>930</v>
      </c>
      <c r="E151" s="14" t="s">
        <v>931</v>
      </c>
      <c r="F151" s="14" t="s">
        <v>927</v>
      </c>
      <c r="G151" s="14" t="s">
        <v>932</v>
      </c>
      <c r="H151" s="14" t="s">
        <v>32</v>
      </c>
      <c r="I151" s="15">
        <v>45917.166666666999</v>
      </c>
      <c r="J151" s="14" t="s">
        <v>41</v>
      </c>
      <c r="K151" s="14" t="s">
        <v>929</v>
      </c>
      <c r="L151" s="15">
        <v>46282.166666666999</v>
      </c>
      <c r="M151" s="14">
        <v>290</v>
      </c>
      <c r="N151" s="14" t="s">
        <v>25</v>
      </c>
      <c r="O151" s="16">
        <v>125.75</v>
      </c>
    </row>
    <row r="152" spans="1:15" outlineLevel="1" x14ac:dyDescent="0.25">
      <c r="A152" s="7" t="s">
        <v>1085</v>
      </c>
      <c r="B152" s="8"/>
      <c r="C152" s="8"/>
      <c r="D152" s="8"/>
      <c r="E152" s="8"/>
      <c r="F152" s="8"/>
      <c r="G152" s="8"/>
      <c r="H152" s="8"/>
      <c r="I152" s="9"/>
      <c r="J152" s="8"/>
      <c r="K152" s="8"/>
      <c r="L152" s="9"/>
      <c r="M152" s="8"/>
      <c r="N152" s="8"/>
      <c r="O152" s="28">
        <f>SUBTOTAL(9,O144:O151)</f>
        <v>2289.5500000000002</v>
      </c>
    </row>
    <row r="153" spans="1:15" outlineLevel="2" x14ac:dyDescent="0.25">
      <c r="A153" s="14" t="s">
        <v>672</v>
      </c>
      <c r="B153" s="14" t="s">
        <v>673</v>
      </c>
      <c r="C153" s="14" t="s">
        <v>43</v>
      </c>
      <c r="D153" s="14" t="s">
        <v>674</v>
      </c>
      <c r="E153" s="14" t="s">
        <v>675</v>
      </c>
      <c r="F153" s="14" t="s">
        <v>676</v>
      </c>
      <c r="G153" s="14" t="s">
        <v>677</v>
      </c>
      <c r="H153" s="14" t="s">
        <v>32</v>
      </c>
      <c r="I153" s="15">
        <v>45925.166666666999</v>
      </c>
      <c r="J153" s="14" t="s">
        <v>23</v>
      </c>
      <c r="K153" s="14"/>
      <c r="L153" s="15">
        <v>46290.166666666999</v>
      </c>
      <c r="M153" s="14">
        <v>298</v>
      </c>
      <c r="N153" s="14" t="s">
        <v>25</v>
      </c>
      <c r="O153" s="16">
        <v>144.05000000000001</v>
      </c>
    </row>
    <row r="154" spans="1:15" outlineLevel="2" x14ac:dyDescent="0.25">
      <c r="A154" s="14" t="s">
        <v>672</v>
      </c>
      <c r="B154" s="14" t="s">
        <v>673</v>
      </c>
      <c r="C154" s="14" t="s">
        <v>17</v>
      </c>
      <c r="D154" s="14" t="s">
        <v>842</v>
      </c>
      <c r="E154" s="14" t="s">
        <v>843</v>
      </c>
      <c r="F154" s="14" t="s">
        <v>844</v>
      </c>
      <c r="G154" s="14" t="s">
        <v>845</v>
      </c>
      <c r="H154" s="14" t="s">
        <v>192</v>
      </c>
      <c r="I154" s="15">
        <v>45916.166666666999</v>
      </c>
      <c r="J154" s="14" t="s">
        <v>23</v>
      </c>
      <c r="K154" s="14" t="s">
        <v>846</v>
      </c>
      <c r="L154" s="15">
        <v>46281.166666666999</v>
      </c>
      <c r="M154" s="14">
        <v>289</v>
      </c>
      <c r="N154" s="14" t="s">
        <v>25</v>
      </c>
      <c r="O154" s="16">
        <v>242.82</v>
      </c>
    </row>
    <row r="155" spans="1:15" outlineLevel="2" x14ac:dyDescent="0.25">
      <c r="A155" s="14" t="s">
        <v>672</v>
      </c>
      <c r="B155" s="14" t="s">
        <v>673</v>
      </c>
      <c r="C155" s="14" t="s">
        <v>17</v>
      </c>
      <c r="D155" s="14" t="s">
        <v>842</v>
      </c>
      <c r="E155" s="14" t="s">
        <v>843</v>
      </c>
      <c r="F155" s="14" t="s">
        <v>957</v>
      </c>
      <c r="G155" s="14" t="s">
        <v>958</v>
      </c>
      <c r="H155" s="14" t="s">
        <v>192</v>
      </c>
      <c r="I155" s="15">
        <v>45916.166666666999</v>
      </c>
      <c r="J155" s="14" t="s">
        <v>23</v>
      </c>
      <c r="K155" s="14" t="s">
        <v>959</v>
      </c>
      <c r="L155" s="15">
        <v>46281.166666666999</v>
      </c>
      <c r="M155" s="14">
        <v>289</v>
      </c>
      <c r="N155" s="14" t="s">
        <v>25</v>
      </c>
      <c r="O155" s="16">
        <v>250.73</v>
      </c>
    </row>
    <row r="156" spans="1:15" outlineLevel="1" x14ac:dyDescent="0.25">
      <c r="A156" s="7" t="s">
        <v>1086</v>
      </c>
      <c r="B156" s="8"/>
      <c r="C156" s="8"/>
      <c r="D156" s="8"/>
      <c r="E156" s="8"/>
      <c r="F156" s="8"/>
      <c r="G156" s="8"/>
      <c r="H156" s="8"/>
      <c r="I156" s="9"/>
      <c r="J156" s="8"/>
      <c r="K156" s="8"/>
      <c r="L156" s="9"/>
      <c r="M156" s="8"/>
      <c r="N156" s="8"/>
      <c r="O156" s="28">
        <f>SUBTOTAL(9,O153:O155)</f>
        <v>637.6</v>
      </c>
    </row>
    <row r="157" spans="1:15" outlineLevel="2" x14ac:dyDescent="0.25">
      <c r="A157" s="14" t="s">
        <v>620</v>
      </c>
      <c r="B157" s="14" t="s">
        <v>621</v>
      </c>
      <c r="C157" s="14" t="s">
        <v>17</v>
      </c>
      <c r="D157" s="14" t="s">
        <v>622</v>
      </c>
      <c r="E157" s="14" t="s">
        <v>623</v>
      </c>
      <c r="F157" s="14" t="s">
        <v>624</v>
      </c>
      <c r="G157" s="14" t="s">
        <v>625</v>
      </c>
      <c r="H157" s="14" t="s">
        <v>174</v>
      </c>
      <c r="I157" s="15">
        <v>45876.166666666999</v>
      </c>
      <c r="J157" s="14" t="s">
        <v>23</v>
      </c>
      <c r="K157" s="14" t="s">
        <v>626</v>
      </c>
      <c r="L157" s="15">
        <v>46241.166666666999</v>
      </c>
      <c r="M157" s="14">
        <v>249</v>
      </c>
      <c r="N157" s="14" t="s">
        <v>25</v>
      </c>
      <c r="O157" s="16">
        <v>577.77</v>
      </c>
    </row>
    <row r="158" spans="1:15" outlineLevel="2" x14ac:dyDescent="0.25">
      <c r="A158" s="14" t="s">
        <v>620</v>
      </c>
      <c r="B158" s="14" t="s">
        <v>621</v>
      </c>
      <c r="C158" s="14" t="s">
        <v>17</v>
      </c>
      <c r="D158" s="14" t="s">
        <v>770</v>
      </c>
      <c r="E158" s="14" t="s">
        <v>771</v>
      </c>
      <c r="F158" s="14" t="s">
        <v>772</v>
      </c>
      <c r="G158" s="14" t="s">
        <v>773</v>
      </c>
      <c r="H158" s="14" t="s">
        <v>40</v>
      </c>
      <c r="I158" s="15">
        <v>45859.166666666999</v>
      </c>
      <c r="J158" s="14" t="s">
        <v>23</v>
      </c>
      <c r="K158" s="14" t="s">
        <v>774</v>
      </c>
      <c r="L158" s="15">
        <v>46224.166666666999</v>
      </c>
      <c r="M158" s="14">
        <v>232</v>
      </c>
      <c r="N158" s="14" t="s">
        <v>25</v>
      </c>
      <c r="O158" s="16">
        <v>543.54999999999995</v>
      </c>
    </row>
    <row r="159" spans="1:15" outlineLevel="1" x14ac:dyDescent="0.25">
      <c r="A159" s="7" t="s">
        <v>1087</v>
      </c>
      <c r="B159" s="8"/>
      <c r="C159" s="8"/>
      <c r="D159" s="8"/>
      <c r="E159" s="8"/>
      <c r="F159" s="8"/>
      <c r="G159" s="8"/>
      <c r="H159" s="8"/>
      <c r="I159" s="9"/>
      <c r="J159" s="8"/>
      <c r="K159" s="8"/>
      <c r="L159" s="9"/>
      <c r="M159" s="8"/>
      <c r="N159" s="8"/>
      <c r="O159" s="28">
        <f>SUBTOTAL(9,O157:O158)</f>
        <v>1121.32</v>
      </c>
    </row>
    <row r="160" spans="1:15" outlineLevel="2" x14ac:dyDescent="0.25">
      <c r="A160" s="14" t="s">
        <v>603</v>
      </c>
      <c r="B160" s="14" t="s">
        <v>604</v>
      </c>
      <c r="C160" s="14" t="s">
        <v>17</v>
      </c>
      <c r="D160" s="14" t="s">
        <v>605</v>
      </c>
      <c r="E160" s="14" t="s">
        <v>606</v>
      </c>
      <c r="F160" s="14" t="s">
        <v>607</v>
      </c>
      <c r="G160" s="14" t="s">
        <v>608</v>
      </c>
      <c r="H160" s="14" t="s">
        <v>40</v>
      </c>
      <c r="I160" s="15">
        <v>45841.166666666999</v>
      </c>
      <c r="J160" s="14" t="s">
        <v>23</v>
      </c>
      <c r="K160" s="14" t="s">
        <v>609</v>
      </c>
      <c r="L160" s="15">
        <v>46206.166666666999</v>
      </c>
      <c r="M160" s="14">
        <v>214</v>
      </c>
      <c r="N160" s="14" t="s">
        <v>25</v>
      </c>
      <c r="O160" s="16">
        <v>421.72</v>
      </c>
    </row>
    <row r="161" spans="1:15" outlineLevel="2" x14ac:dyDescent="0.25">
      <c r="A161" s="14" t="s">
        <v>603</v>
      </c>
      <c r="B161" s="14" t="s">
        <v>604</v>
      </c>
      <c r="C161" s="14" t="s">
        <v>43</v>
      </c>
      <c r="D161" s="14" t="s">
        <v>467</v>
      </c>
      <c r="E161" s="14" t="s">
        <v>631</v>
      </c>
      <c r="F161" s="14" t="s">
        <v>632</v>
      </c>
      <c r="G161" s="14" t="s">
        <v>633</v>
      </c>
      <c r="H161" s="14" t="s">
        <v>40</v>
      </c>
      <c r="I161" s="15">
        <v>45904.166666666999</v>
      </c>
      <c r="J161" s="14" t="s">
        <v>23</v>
      </c>
      <c r="K161" s="14"/>
      <c r="L161" s="15">
        <v>46269.166666666999</v>
      </c>
      <c r="M161" s="14">
        <v>277</v>
      </c>
      <c r="N161" s="14" t="s">
        <v>25</v>
      </c>
      <c r="O161" s="16">
        <v>64.64</v>
      </c>
    </row>
    <row r="162" spans="1:15" outlineLevel="2" x14ac:dyDescent="0.25">
      <c r="A162" s="14" t="s">
        <v>603</v>
      </c>
      <c r="B162" s="14" t="s">
        <v>604</v>
      </c>
      <c r="C162" s="14" t="s">
        <v>43</v>
      </c>
      <c r="D162" s="14" t="s">
        <v>634</v>
      </c>
      <c r="E162" s="14" t="s">
        <v>635</v>
      </c>
      <c r="F162" s="14" t="s">
        <v>636</v>
      </c>
      <c r="G162" s="14" t="s">
        <v>637</v>
      </c>
      <c r="H162" s="14" t="s">
        <v>40</v>
      </c>
      <c r="I162" s="15">
        <v>45904.166666666999</v>
      </c>
      <c r="J162" s="14" t="s">
        <v>23</v>
      </c>
      <c r="K162" s="14"/>
      <c r="L162" s="15">
        <v>46269.166666666999</v>
      </c>
      <c r="M162" s="14">
        <v>277</v>
      </c>
      <c r="N162" s="14" t="s">
        <v>25</v>
      </c>
      <c r="O162" s="16">
        <v>64.64</v>
      </c>
    </row>
    <row r="163" spans="1:15" outlineLevel="2" x14ac:dyDescent="0.25">
      <c r="A163" s="14" t="s">
        <v>603</v>
      </c>
      <c r="B163" s="14" t="s">
        <v>604</v>
      </c>
      <c r="C163" s="14" t="s">
        <v>17</v>
      </c>
      <c r="D163" s="14" t="s">
        <v>661</v>
      </c>
      <c r="E163" s="14" t="s">
        <v>662</v>
      </c>
      <c r="F163" s="14" t="s">
        <v>663</v>
      </c>
      <c r="G163" s="14" t="s">
        <v>664</v>
      </c>
      <c r="H163" s="14" t="s">
        <v>665</v>
      </c>
      <c r="I163" s="15">
        <v>45903.166666666999</v>
      </c>
      <c r="J163" s="14" t="s">
        <v>41</v>
      </c>
      <c r="K163" s="14" t="s">
        <v>666</v>
      </c>
      <c r="L163" s="15">
        <v>46268.166666666999</v>
      </c>
      <c r="M163" s="14">
        <v>276</v>
      </c>
      <c r="N163" s="14" t="s">
        <v>25</v>
      </c>
      <c r="O163" s="16">
        <v>87.5</v>
      </c>
    </row>
    <row r="164" spans="1:15" outlineLevel="1" x14ac:dyDescent="0.25">
      <c r="A164" s="7" t="s">
        <v>1088</v>
      </c>
      <c r="B164" s="8"/>
      <c r="C164" s="8"/>
      <c r="D164" s="8"/>
      <c r="E164" s="8"/>
      <c r="F164" s="8"/>
      <c r="G164" s="8"/>
      <c r="H164" s="8"/>
      <c r="I164" s="9"/>
      <c r="J164" s="8"/>
      <c r="K164" s="8"/>
      <c r="L164" s="9"/>
      <c r="M164" s="8"/>
      <c r="N164" s="8"/>
      <c r="O164" s="28">
        <f>SUBTOTAL(9,O160:O163)</f>
        <v>638.5</v>
      </c>
    </row>
    <row r="165" spans="1:15" outlineLevel="2" x14ac:dyDescent="0.25">
      <c r="A165" s="14" t="s">
        <v>857</v>
      </c>
      <c r="B165" s="14" t="s">
        <v>858</v>
      </c>
      <c r="C165" s="14" t="s">
        <v>17</v>
      </c>
      <c r="D165" s="14" t="s">
        <v>859</v>
      </c>
      <c r="E165" s="14" t="s">
        <v>860</v>
      </c>
      <c r="F165" s="14" t="s">
        <v>861</v>
      </c>
      <c r="G165" s="14" t="s">
        <v>862</v>
      </c>
      <c r="H165" s="14" t="s">
        <v>40</v>
      </c>
      <c r="I165" s="15">
        <v>45951.166666666999</v>
      </c>
      <c r="J165" s="14" t="s">
        <v>23</v>
      </c>
      <c r="K165" s="14" t="s">
        <v>863</v>
      </c>
      <c r="L165" s="15">
        <v>46316.166666666999</v>
      </c>
      <c r="M165" s="14">
        <v>324</v>
      </c>
      <c r="N165" s="14" t="s">
        <v>25</v>
      </c>
      <c r="O165" s="16">
        <v>595</v>
      </c>
    </row>
    <row r="166" spans="1:15" outlineLevel="1" x14ac:dyDescent="0.25">
      <c r="A166" s="7" t="s">
        <v>1089</v>
      </c>
      <c r="B166" s="8"/>
      <c r="C166" s="8"/>
      <c r="D166" s="8"/>
      <c r="E166" s="8"/>
      <c r="F166" s="8"/>
      <c r="G166" s="8"/>
      <c r="H166" s="8"/>
      <c r="I166" s="9"/>
      <c r="J166" s="8"/>
      <c r="K166" s="8"/>
      <c r="L166" s="9"/>
      <c r="M166" s="8"/>
      <c r="N166" s="8"/>
      <c r="O166" s="28">
        <f>SUBTOTAL(9,O165:O165)</f>
        <v>595</v>
      </c>
    </row>
    <row r="167" spans="1:15" outlineLevel="2" x14ac:dyDescent="0.25">
      <c r="A167" s="14" t="s">
        <v>54</v>
      </c>
      <c r="B167" s="14" t="s">
        <v>55</v>
      </c>
      <c r="C167" s="14" t="s">
        <v>17</v>
      </c>
      <c r="D167" s="14" t="s">
        <v>56</v>
      </c>
      <c r="E167" s="14" t="s">
        <v>57</v>
      </c>
      <c r="F167" s="14" t="s">
        <v>58</v>
      </c>
      <c r="G167" s="14" t="s">
        <v>59</v>
      </c>
      <c r="H167" s="14" t="s">
        <v>40</v>
      </c>
      <c r="I167" s="15">
        <v>45670.208333333001</v>
      </c>
      <c r="J167" s="14" t="s">
        <v>23</v>
      </c>
      <c r="K167" s="14" t="s">
        <v>60</v>
      </c>
      <c r="L167" s="15">
        <v>46035.208333333001</v>
      </c>
      <c r="M167" s="14">
        <v>43</v>
      </c>
      <c r="N167" s="14" t="s">
        <v>25</v>
      </c>
      <c r="O167" s="16">
        <v>411.31</v>
      </c>
    </row>
    <row r="168" spans="1:15" outlineLevel="2" x14ac:dyDescent="0.25">
      <c r="A168" s="14" t="s">
        <v>54</v>
      </c>
      <c r="B168" s="14" t="s">
        <v>55</v>
      </c>
      <c r="C168" s="14" t="s">
        <v>17</v>
      </c>
      <c r="D168" s="14" t="s">
        <v>806</v>
      </c>
      <c r="E168" s="14" t="s">
        <v>807</v>
      </c>
      <c r="F168" s="14" t="s">
        <v>808</v>
      </c>
      <c r="G168" s="14" t="s">
        <v>809</v>
      </c>
      <c r="H168" s="14" t="s">
        <v>192</v>
      </c>
      <c r="I168" s="15">
        <v>45891.166666666999</v>
      </c>
      <c r="J168" s="14" t="s">
        <v>23</v>
      </c>
      <c r="K168" s="14" t="s">
        <v>810</v>
      </c>
      <c r="L168" s="15">
        <v>46256.166666666999</v>
      </c>
      <c r="M168" s="14">
        <v>264</v>
      </c>
      <c r="N168" s="14" t="s">
        <v>25</v>
      </c>
      <c r="O168" s="16">
        <v>438.83</v>
      </c>
    </row>
    <row r="169" spans="1:15" outlineLevel="1" x14ac:dyDescent="0.25">
      <c r="A169" s="7" t="s">
        <v>1090</v>
      </c>
      <c r="B169" s="8"/>
      <c r="C169" s="8"/>
      <c r="D169" s="8"/>
      <c r="E169" s="8"/>
      <c r="F169" s="8"/>
      <c r="G169" s="8"/>
      <c r="H169" s="8"/>
      <c r="I169" s="9"/>
      <c r="J169" s="8"/>
      <c r="K169" s="8"/>
      <c r="L169" s="9"/>
      <c r="M169" s="8"/>
      <c r="N169" s="8"/>
      <c r="O169" s="28">
        <f>SUBTOTAL(9,O167:O168)</f>
        <v>850.14</v>
      </c>
    </row>
    <row r="170" spans="1:15" outlineLevel="2" x14ac:dyDescent="0.25">
      <c r="A170" s="14" t="s">
        <v>744</v>
      </c>
      <c r="B170" s="14" t="s">
        <v>745</v>
      </c>
      <c r="C170" s="14" t="s">
        <v>17</v>
      </c>
      <c r="D170" s="14" t="s">
        <v>746</v>
      </c>
      <c r="E170" s="14" t="s">
        <v>747</v>
      </c>
      <c r="F170" s="14" t="s">
        <v>748</v>
      </c>
      <c r="G170" s="14" t="s">
        <v>749</v>
      </c>
      <c r="H170" s="14" t="s">
        <v>22</v>
      </c>
      <c r="I170" s="15">
        <v>45939.166666666999</v>
      </c>
      <c r="J170" s="14" t="s">
        <v>23</v>
      </c>
      <c r="K170" s="14" t="s">
        <v>750</v>
      </c>
      <c r="L170" s="15">
        <v>46304.166666666999</v>
      </c>
      <c r="M170" s="14">
        <v>312</v>
      </c>
      <c r="N170" s="14" t="s">
        <v>25</v>
      </c>
      <c r="O170" s="16">
        <v>634.49</v>
      </c>
    </row>
    <row r="171" spans="1:15" outlineLevel="2" x14ac:dyDescent="0.25">
      <c r="A171" s="14" t="s">
        <v>744</v>
      </c>
      <c r="B171" s="14" t="s">
        <v>745</v>
      </c>
      <c r="C171" s="14" t="s">
        <v>17</v>
      </c>
      <c r="D171" s="14" t="s">
        <v>1012</v>
      </c>
      <c r="E171" s="14" t="s">
        <v>1011</v>
      </c>
      <c r="F171" s="14" t="s">
        <v>1010</v>
      </c>
      <c r="G171" s="14" t="s">
        <v>1009</v>
      </c>
      <c r="H171" s="14" t="s">
        <v>40</v>
      </c>
      <c r="I171" s="15">
        <v>45765.166666666999</v>
      </c>
      <c r="J171" s="14" t="s">
        <v>23</v>
      </c>
      <c r="K171" s="14" t="s">
        <v>1008</v>
      </c>
      <c r="L171" s="15">
        <v>46130.166666666999</v>
      </c>
      <c r="M171" s="14">
        <v>138</v>
      </c>
      <c r="N171" s="14" t="s">
        <v>25</v>
      </c>
      <c r="O171" s="16">
        <v>734.78</v>
      </c>
    </row>
    <row r="172" spans="1:15" outlineLevel="1" x14ac:dyDescent="0.25">
      <c r="A172" s="7" t="s">
        <v>1091</v>
      </c>
      <c r="B172" s="8"/>
      <c r="C172" s="8"/>
      <c r="D172" s="8"/>
      <c r="E172" s="8"/>
      <c r="F172" s="8"/>
      <c r="G172" s="8"/>
      <c r="H172" s="8"/>
      <c r="I172" s="9"/>
      <c r="J172" s="8"/>
      <c r="K172" s="8"/>
      <c r="L172" s="9"/>
      <c r="M172" s="8"/>
      <c r="N172" s="8"/>
      <c r="O172" s="28">
        <f>SUBTOTAL(9,O170:O171)</f>
        <v>1369.27</v>
      </c>
    </row>
    <row r="173" spans="1:15" outlineLevel="2" x14ac:dyDescent="0.25">
      <c r="A173" s="14" t="s">
        <v>26</v>
      </c>
      <c r="B173" s="14" t="s">
        <v>27</v>
      </c>
      <c r="C173" s="14" t="s">
        <v>17</v>
      </c>
      <c r="D173" s="14" t="s">
        <v>28</v>
      </c>
      <c r="E173" s="14" t="s">
        <v>29</v>
      </c>
      <c r="F173" s="14" t="s">
        <v>30</v>
      </c>
      <c r="G173" s="14" t="s">
        <v>31</v>
      </c>
      <c r="H173" s="14" t="s">
        <v>32</v>
      </c>
      <c r="I173" s="15">
        <v>45660.208333333001</v>
      </c>
      <c r="J173" s="14" t="s">
        <v>23</v>
      </c>
      <c r="K173" s="14" t="s">
        <v>33</v>
      </c>
      <c r="L173" s="15">
        <v>46025.208333333001</v>
      </c>
      <c r="M173" s="14">
        <v>33</v>
      </c>
      <c r="N173" s="14" t="s">
        <v>25</v>
      </c>
      <c r="O173" s="16">
        <v>727.91</v>
      </c>
    </row>
    <row r="174" spans="1:15" outlineLevel="2" x14ac:dyDescent="0.25">
      <c r="A174" s="14" t="s">
        <v>26</v>
      </c>
      <c r="B174" s="14" t="s">
        <v>27</v>
      </c>
      <c r="C174" s="14" t="s">
        <v>43</v>
      </c>
      <c r="D174" s="14" t="s">
        <v>44</v>
      </c>
      <c r="E174" s="14" t="s">
        <v>45</v>
      </c>
      <c r="F174" s="14" t="s">
        <v>46</v>
      </c>
      <c r="G174" s="14" t="s">
        <v>47</v>
      </c>
      <c r="H174" s="14" t="s">
        <v>40</v>
      </c>
      <c r="I174" s="15">
        <v>45670.208333333001</v>
      </c>
      <c r="J174" s="14" t="s">
        <v>23</v>
      </c>
      <c r="K174" s="14"/>
      <c r="L174" s="15">
        <v>46035.208333333001</v>
      </c>
      <c r="M174" s="14">
        <v>43</v>
      </c>
      <c r="N174" s="14" t="s">
        <v>25</v>
      </c>
      <c r="O174" s="16">
        <v>272.18</v>
      </c>
    </row>
    <row r="175" spans="1:15" outlineLevel="2" x14ac:dyDescent="0.25">
      <c r="A175" s="14" t="s">
        <v>26</v>
      </c>
      <c r="B175" s="14" t="s">
        <v>27</v>
      </c>
      <c r="C175" s="14" t="s">
        <v>43</v>
      </c>
      <c r="D175" s="14" t="s">
        <v>73</v>
      </c>
      <c r="E175" s="14" t="s">
        <v>74</v>
      </c>
      <c r="F175" s="14" t="s">
        <v>75</v>
      </c>
      <c r="G175" s="14" t="s">
        <v>76</v>
      </c>
      <c r="H175" s="14" t="s">
        <v>40</v>
      </c>
      <c r="I175" s="15">
        <v>45684.208333333001</v>
      </c>
      <c r="J175" s="14" t="s">
        <v>23</v>
      </c>
      <c r="K175" s="14"/>
      <c r="L175" s="15">
        <v>46049.208333333001</v>
      </c>
      <c r="M175" s="14">
        <v>57</v>
      </c>
      <c r="N175" s="14" t="s">
        <v>25</v>
      </c>
      <c r="O175" s="16">
        <v>37.69</v>
      </c>
    </row>
    <row r="176" spans="1:15" outlineLevel="2" x14ac:dyDescent="0.25">
      <c r="A176" s="14" t="s">
        <v>26</v>
      </c>
      <c r="B176" s="14" t="s">
        <v>27</v>
      </c>
      <c r="C176" s="14" t="s">
        <v>17</v>
      </c>
      <c r="D176" s="14" t="s">
        <v>119</v>
      </c>
      <c r="E176" s="14" t="s">
        <v>120</v>
      </c>
      <c r="F176" s="14" t="s">
        <v>121</v>
      </c>
      <c r="G176" s="14" t="s">
        <v>122</v>
      </c>
      <c r="H176" s="14" t="s">
        <v>123</v>
      </c>
      <c r="I176" s="15">
        <v>45694.208333333001</v>
      </c>
      <c r="J176" s="14" t="s">
        <v>23</v>
      </c>
      <c r="K176" s="14" t="s">
        <v>124</v>
      </c>
      <c r="L176" s="15">
        <v>46059.208333333001</v>
      </c>
      <c r="M176" s="14">
        <v>67</v>
      </c>
      <c r="N176" s="14" t="s">
        <v>25</v>
      </c>
      <c r="O176" s="16">
        <v>256.61</v>
      </c>
    </row>
    <row r="177" spans="1:15" outlineLevel="2" x14ac:dyDescent="0.25">
      <c r="A177" s="14" t="s">
        <v>26</v>
      </c>
      <c r="B177" s="14" t="s">
        <v>27</v>
      </c>
      <c r="C177" s="14" t="s">
        <v>17</v>
      </c>
      <c r="D177" s="14" t="s">
        <v>170</v>
      </c>
      <c r="E177" s="14" t="s">
        <v>171</v>
      </c>
      <c r="F177" s="14" t="s">
        <v>172</v>
      </c>
      <c r="G177" s="14" t="s">
        <v>173</v>
      </c>
      <c r="H177" s="14" t="s">
        <v>174</v>
      </c>
      <c r="I177" s="15">
        <v>45702.208333333001</v>
      </c>
      <c r="J177" s="14" t="s">
        <v>23</v>
      </c>
      <c r="K177" s="14" t="s">
        <v>175</v>
      </c>
      <c r="L177" s="15">
        <v>46067.208333333001</v>
      </c>
      <c r="M177" s="14">
        <v>75</v>
      </c>
      <c r="N177" s="14" t="s">
        <v>25</v>
      </c>
      <c r="O177" s="16">
        <v>685.78</v>
      </c>
    </row>
    <row r="178" spans="1:15" outlineLevel="2" x14ac:dyDescent="0.25">
      <c r="A178" s="14" t="s">
        <v>26</v>
      </c>
      <c r="B178" s="14" t="s">
        <v>27</v>
      </c>
      <c r="C178" s="14" t="s">
        <v>17</v>
      </c>
      <c r="D178" s="14" t="s">
        <v>170</v>
      </c>
      <c r="E178" s="14" t="s">
        <v>171</v>
      </c>
      <c r="F178" s="14" t="s">
        <v>172</v>
      </c>
      <c r="G178" s="14" t="s">
        <v>176</v>
      </c>
      <c r="H178" s="14" t="s">
        <v>32</v>
      </c>
      <c r="I178" s="15">
        <v>45702.208333333001</v>
      </c>
      <c r="J178" s="14" t="s">
        <v>23</v>
      </c>
      <c r="K178" s="14" t="s">
        <v>175</v>
      </c>
      <c r="L178" s="15">
        <v>46067.208333333001</v>
      </c>
      <c r="M178" s="14">
        <v>75</v>
      </c>
      <c r="N178" s="14" t="s">
        <v>25</v>
      </c>
      <c r="O178" s="16">
        <v>1497.26</v>
      </c>
    </row>
    <row r="179" spans="1:15" outlineLevel="2" x14ac:dyDescent="0.25">
      <c r="A179" s="14" t="s">
        <v>26</v>
      </c>
      <c r="B179" s="14" t="s">
        <v>27</v>
      </c>
      <c r="C179" s="14" t="s">
        <v>17</v>
      </c>
      <c r="D179" s="14" t="s">
        <v>115</v>
      </c>
      <c r="E179" s="14" t="s">
        <v>177</v>
      </c>
      <c r="F179" s="14" t="s">
        <v>178</v>
      </c>
      <c r="G179" s="14" t="s">
        <v>179</v>
      </c>
      <c r="H179" s="14" t="s">
        <v>174</v>
      </c>
      <c r="I179" s="15">
        <v>45706.208333333001</v>
      </c>
      <c r="J179" s="14" t="s">
        <v>23</v>
      </c>
      <c r="K179" s="14" t="s">
        <v>180</v>
      </c>
      <c r="L179" s="15">
        <v>46071.208333333001</v>
      </c>
      <c r="M179" s="14">
        <v>79</v>
      </c>
      <c r="N179" s="14" t="s">
        <v>25</v>
      </c>
      <c r="O179" s="16">
        <v>1144</v>
      </c>
    </row>
    <row r="180" spans="1:15" outlineLevel="2" x14ac:dyDescent="0.25">
      <c r="A180" s="14" t="s">
        <v>26</v>
      </c>
      <c r="B180" s="14" t="s">
        <v>27</v>
      </c>
      <c r="C180" s="14" t="s">
        <v>17</v>
      </c>
      <c r="D180" s="14" t="s">
        <v>217</v>
      </c>
      <c r="E180" s="14" t="s">
        <v>218</v>
      </c>
      <c r="F180" s="14" t="s">
        <v>219</v>
      </c>
      <c r="G180" s="14" t="s">
        <v>220</v>
      </c>
      <c r="H180" s="14" t="s">
        <v>32</v>
      </c>
      <c r="I180" s="15">
        <v>45705.208333333001</v>
      </c>
      <c r="J180" s="14" t="s">
        <v>23</v>
      </c>
      <c r="K180" s="14" t="s">
        <v>221</v>
      </c>
      <c r="L180" s="15">
        <v>46070.208333333001</v>
      </c>
      <c r="M180" s="14">
        <v>78</v>
      </c>
      <c r="N180" s="14" t="s">
        <v>25</v>
      </c>
      <c r="O180" s="16">
        <v>422.85</v>
      </c>
    </row>
    <row r="181" spans="1:15" outlineLevel="2" x14ac:dyDescent="0.25">
      <c r="A181" s="14" t="s">
        <v>26</v>
      </c>
      <c r="B181" s="14" t="s">
        <v>27</v>
      </c>
      <c r="C181" s="14" t="s">
        <v>17</v>
      </c>
      <c r="D181" s="14" t="s">
        <v>222</v>
      </c>
      <c r="E181" s="14" t="s">
        <v>223</v>
      </c>
      <c r="F181" s="14" t="s">
        <v>224</v>
      </c>
      <c r="G181" s="14" t="s">
        <v>225</v>
      </c>
      <c r="H181" s="14" t="s">
        <v>192</v>
      </c>
      <c r="I181" s="15">
        <v>45700.208333333001</v>
      </c>
      <c r="J181" s="14" t="s">
        <v>23</v>
      </c>
      <c r="K181" s="14" t="s">
        <v>226</v>
      </c>
      <c r="L181" s="15">
        <v>46065.208333333001</v>
      </c>
      <c r="M181" s="14">
        <v>73</v>
      </c>
      <c r="N181" s="14" t="s">
        <v>25</v>
      </c>
      <c r="O181" s="16">
        <v>326.95999999999998</v>
      </c>
    </row>
    <row r="182" spans="1:15" outlineLevel="2" x14ac:dyDescent="0.25">
      <c r="A182" s="14" t="s">
        <v>26</v>
      </c>
      <c r="B182" s="14" t="s">
        <v>27</v>
      </c>
      <c r="C182" s="14" t="s">
        <v>43</v>
      </c>
      <c r="D182" s="14" t="s">
        <v>234</v>
      </c>
      <c r="E182" s="14" t="s">
        <v>235</v>
      </c>
      <c r="F182" s="14" t="s">
        <v>236</v>
      </c>
      <c r="G182" s="14" t="s">
        <v>237</v>
      </c>
      <c r="H182" s="14" t="s">
        <v>32</v>
      </c>
      <c r="I182" s="15">
        <v>45730.166666666999</v>
      </c>
      <c r="J182" s="14" t="s">
        <v>23</v>
      </c>
      <c r="K182" s="14"/>
      <c r="L182" s="15">
        <v>46095.166666666999</v>
      </c>
      <c r="M182" s="14">
        <v>103</v>
      </c>
      <c r="N182" s="14" t="s">
        <v>25</v>
      </c>
      <c r="O182" s="16">
        <v>910.15</v>
      </c>
    </row>
    <row r="183" spans="1:15" outlineLevel="2" x14ac:dyDescent="0.25">
      <c r="A183" s="14" t="s">
        <v>26</v>
      </c>
      <c r="B183" s="14" t="s">
        <v>27</v>
      </c>
      <c r="C183" s="14" t="s">
        <v>17</v>
      </c>
      <c r="D183" s="14" t="s">
        <v>238</v>
      </c>
      <c r="E183" s="14" t="s">
        <v>239</v>
      </c>
      <c r="F183" s="14" t="s">
        <v>240</v>
      </c>
      <c r="G183" s="14" t="s">
        <v>241</v>
      </c>
      <c r="H183" s="14" t="s">
        <v>32</v>
      </c>
      <c r="I183" s="15">
        <v>45706.208333333001</v>
      </c>
      <c r="J183" s="14" t="s">
        <v>23</v>
      </c>
      <c r="K183" s="14" t="s">
        <v>242</v>
      </c>
      <c r="L183" s="15">
        <v>46071.208333333001</v>
      </c>
      <c r="M183" s="14">
        <v>79</v>
      </c>
      <c r="N183" s="14" t="s">
        <v>25</v>
      </c>
      <c r="O183" s="16">
        <v>590</v>
      </c>
    </row>
    <row r="184" spans="1:15" outlineLevel="2" x14ac:dyDescent="0.25">
      <c r="A184" s="14" t="s">
        <v>26</v>
      </c>
      <c r="B184" s="14" t="s">
        <v>27</v>
      </c>
      <c r="C184" s="14" t="s">
        <v>17</v>
      </c>
      <c r="D184" s="14" t="s">
        <v>73</v>
      </c>
      <c r="E184" s="14" t="s">
        <v>253</v>
      </c>
      <c r="F184" s="14" t="s">
        <v>254</v>
      </c>
      <c r="G184" s="14" t="s">
        <v>255</v>
      </c>
      <c r="H184" s="14" t="s">
        <v>22</v>
      </c>
      <c r="I184" s="15">
        <v>45735.166666666999</v>
      </c>
      <c r="J184" s="14" t="s">
        <v>23</v>
      </c>
      <c r="K184" s="14" t="s">
        <v>256</v>
      </c>
      <c r="L184" s="15">
        <v>46100.166666666999</v>
      </c>
      <c r="M184" s="14">
        <v>108</v>
      </c>
      <c r="N184" s="14" t="s">
        <v>25</v>
      </c>
      <c r="O184" s="16">
        <v>629.89</v>
      </c>
    </row>
    <row r="185" spans="1:15" outlineLevel="2" x14ac:dyDescent="0.25">
      <c r="A185" s="14" t="s">
        <v>26</v>
      </c>
      <c r="B185" s="14" t="s">
        <v>27</v>
      </c>
      <c r="C185" s="14" t="s">
        <v>257</v>
      </c>
      <c r="D185" s="14" t="s">
        <v>258</v>
      </c>
      <c r="E185" s="14" t="s">
        <v>259</v>
      </c>
      <c r="F185" s="14" t="s">
        <v>260</v>
      </c>
      <c r="G185" s="14" t="s">
        <v>261</v>
      </c>
      <c r="H185" s="14" t="s">
        <v>192</v>
      </c>
      <c r="I185" s="15">
        <v>45728.166666666999</v>
      </c>
      <c r="J185" s="14" t="s">
        <v>23</v>
      </c>
      <c r="K185" s="14" t="s">
        <v>262</v>
      </c>
      <c r="L185" s="15">
        <v>46059.208333333001</v>
      </c>
      <c r="M185" s="14">
        <v>67</v>
      </c>
      <c r="N185" s="14" t="s">
        <v>25</v>
      </c>
      <c r="O185" s="16">
        <v>305.95999999999998</v>
      </c>
    </row>
    <row r="186" spans="1:15" outlineLevel="2" x14ac:dyDescent="0.25">
      <c r="A186" s="14" t="s">
        <v>26</v>
      </c>
      <c r="B186" s="14" t="s">
        <v>27</v>
      </c>
      <c r="C186" s="14" t="s">
        <v>43</v>
      </c>
      <c r="D186" s="14" t="s">
        <v>352</v>
      </c>
      <c r="E186" s="14" t="s">
        <v>353</v>
      </c>
      <c r="F186" s="14" t="s">
        <v>354</v>
      </c>
      <c r="G186" s="14" t="s">
        <v>355</v>
      </c>
      <c r="H186" s="14" t="s">
        <v>32</v>
      </c>
      <c r="I186" s="15">
        <v>45768.166666666999</v>
      </c>
      <c r="J186" s="14" t="s">
        <v>23</v>
      </c>
      <c r="K186" s="14"/>
      <c r="L186" s="15">
        <v>46133.166666666999</v>
      </c>
      <c r="M186" s="14">
        <v>141</v>
      </c>
      <c r="N186" s="14" t="s">
        <v>25</v>
      </c>
      <c r="O186" s="16">
        <v>69.569999999999993</v>
      </c>
    </row>
    <row r="187" spans="1:15" outlineLevel="2" x14ac:dyDescent="0.25">
      <c r="A187" s="14" t="s">
        <v>26</v>
      </c>
      <c r="B187" s="14" t="s">
        <v>27</v>
      </c>
      <c r="C187" s="14" t="s">
        <v>17</v>
      </c>
      <c r="D187" s="14" t="s">
        <v>378</v>
      </c>
      <c r="E187" s="14" t="s">
        <v>379</v>
      </c>
      <c r="F187" s="14" t="s">
        <v>380</v>
      </c>
      <c r="G187" s="14" t="s">
        <v>381</v>
      </c>
      <c r="H187" s="14" t="s">
        <v>22</v>
      </c>
      <c r="I187" s="15">
        <v>45776.166666666999</v>
      </c>
      <c r="J187" s="14" t="s">
        <v>23</v>
      </c>
      <c r="K187" s="14" t="s">
        <v>382</v>
      </c>
      <c r="L187" s="15">
        <v>46141.166666666999</v>
      </c>
      <c r="M187" s="14">
        <v>149</v>
      </c>
      <c r="N187" s="14" t="s">
        <v>25</v>
      </c>
      <c r="O187" s="16">
        <v>616.77</v>
      </c>
    </row>
    <row r="188" spans="1:15" outlineLevel="2" x14ac:dyDescent="0.25">
      <c r="A188" s="14" t="s">
        <v>26</v>
      </c>
      <c r="B188" s="14" t="s">
        <v>27</v>
      </c>
      <c r="C188" s="14" t="s">
        <v>17</v>
      </c>
      <c r="D188" s="14" t="s">
        <v>383</v>
      </c>
      <c r="E188" s="14" t="s">
        <v>384</v>
      </c>
      <c r="F188" s="14" t="s">
        <v>385</v>
      </c>
      <c r="G188" s="14" t="s">
        <v>386</v>
      </c>
      <c r="H188" s="14" t="s">
        <v>32</v>
      </c>
      <c r="I188" s="15">
        <v>45775.166666666999</v>
      </c>
      <c r="J188" s="14" t="s">
        <v>23</v>
      </c>
      <c r="K188" s="14" t="s">
        <v>387</v>
      </c>
      <c r="L188" s="15">
        <v>46140.166666666999</v>
      </c>
      <c r="M188" s="14">
        <v>148</v>
      </c>
      <c r="N188" s="14" t="s">
        <v>25</v>
      </c>
      <c r="O188" s="16">
        <v>499.65</v>
      </c>
    </row>
    <row r="189" spans="1:15" outlineLevel="2" x14ac:dyDescent="0.25">
      <c r="A189" s="14" t="s">
        <v>26</v>
      </c>
      <c r="B189" s="14" t="s">
        <v>27</v>
      </c>
      <c r="C189" s="14" t="s">
        <v>17</v>
      </c>
      <c r="D189" s="14" t="s">
        <v>234</v>
      </c>
      <c r="E189" s="14" t="s">
        <v>412</v>
      </c>
      <c r="F189" s="14" t="s">
        <v>413</v>
      </c>
      <c r="G189" s="14" t="s">
        <v>414</v>
      </c>
      <c r="H189" s="14" t="s">
        <v>22</v>
      </c>
      <c r="I189" s="15">
        <v>45769.166666666999</v>
      </c>
      <c r="J189" s="14" t="s">
        <v>23</v>
      </c>
      <c r="K189" s="14" t="s">
        <v>415</v>
      </c>
      <c r="L189" s="15">
        <v>46134.166666666999</v>
      </c>
      <c r="M189" s="14">
        <v>142</v>
      </c>
      <c r="N189" s="14" t="s">
        <v>25</v>
      </c>
      <c r="O189" s="16">
        <v>691.32</v>
      </c>
    </row>
    <row r="190" spans="1:15" outlineLevel="2" x14ac:dyDescent="0.25">
      <c r="A190" s="14" t="s">
        <v>26</v>
      </c>
      <c r="B190" s="14" t="s">
        <v>27</v>
      </c>
      <c r="C190" s="14" t="s">
        <v>43</v>
      </c>
      <c r="D190" s="14" t="s">
        <v>441</v>
      </c>
      <c r="E190" s="14" t="s">
        <v>442</v>
      </c>
      <c r="F190" s="14" t="s">
        <v>443</v>
      </c>
      <c r="G190" s="14" t="s">
        <v>444</v>
      </c>
      <c r="H190" s="14" t="s">
        <v>40</v>
      </c>
      <c r="I190" s="15">
        <v>45811.166666666999</v>
      </c>
      <c r="J190" s="14" t="s">
        <v>23</v>
      </c>
      <c r="K190" s="14"/>
      <c r="L190" s="15">
        <v>46176.166666666999</v>
      </c>
      <c r="M190" s="14">
        <v>184</v>
      </c>
      <c r="N190" s="14" t="s">
        <v>25</v>
      </c>
      <c r="O190" s="16">
        <v>84.37</v>
      </c>
    </row>
    <row r="191" spans="1:15" outlineLevel="2" x14ac:dyDescent="0.25">
      <c r="A191" s="14" t="s">
        <v>26</v>
      </c>
      <c r="B191" s="14" t="s">
        <v>27</v>
      </c>
      <c r="C191" s="14" t="s">
        <v>17</v>
      </c>
      <c r="D191" s="14" t="s">
        <v>457</v>
      </c>
      <c r="E191" s="14" t="s">
        <v>458</v>
      </c>
      <c r="F191" s="14" t="s">
        <v>459</v>
      </c>
      <c r="G191" s="14" t="s">
        <v>460</v>
      </c>
      <c r="H191" s="14" t="s">
        <v>40</v>
      </c>
      <c r="I191" s="15">
        <v>45810.166666666999</v>
      </c>
      <c r="J191" s="14" t="s">
        <v>23</v>
      </c>
      <c r="K191" s="14" t="s">
        <v>461</v>
      </c>
      <c r="L191" s="15">
        <v>46175.166666666999</v>
      </c>
      <c r="M191" s="14">
        <v>183</v>
      </c>
      <c r="N191" s="14" t="s">
        <v>25</v>
      </c>
      <c r="O191" s="16">
        <v>424.23</v>
      </c>
    </row>
    <row r="192" spans="1:15" outlineLevel="2" x14ac:dyDescent="0.25">
      <c r="A192" s="14" t="s">
        <v>26</v>
      </c>
      <c r="B192" s="14" t="s">
        <v>27</v>
      </c>
      <c r="C192" s="14" t="s">
        <v>17</v>
      </c>
      <c r="D192" s="14" t="s">
        <v>462</v>
      </c>
      <c r="E192" s="14" t="s">
        <v>463</v>
      </c>
      <c r="F192" s="14" t="s">
        <v>464</v>
      </c>
      <c r="G192" s="14" t="s">
        <v>465</v>
      </c>
      <c r="H192" s="14" t="s">
        <v>192</v>
      </c>
      <c r="I192" s="15">
        <v>45811.166666666999</v>
      </c>
      <c r="J192" s="14" t="s">
        <v>23</v>
      </c>
      <c r="K192" s="14" t="s">
        <v>466</v>
      </c>
      <c r="L192" s="15">
        <v>46176.166666666999</v>
      </c>
      <c r="M192" s="14">
        <v>184</v>
      </c>
      <c r="N192" s="14" t="s">
        <v>25</v>
      </c>
      <c r="O192" s="16">
        <v>474.36</v>
      </c>
    </row>
    <row r="193" spans="1:15" outlineLevel="2" x14ac:dyDescent="0.25">
      <c r="A193" s="14" t="s">
        <v>26</v>
      </c>
      <c r="B193" s="14" t="s">
        <v>27</v>
      </c>
      <c r="C193" s="14" t="s">
        <v>17</v>
      </c>
      <c r="D193" s="14" t="s">
        <v>467</v>
      </c>
      <c r="E193" s="14" t="s">
        <v>468</v>
      </c>
      <c r="F193" s="14" t="s">
        <v>469</v>
      </c>
      <c r="G193" s="14" t="s">
        <v>470</v>
      </c>
      <c r="H193" s="14" t="s">
        <v>40</v>
      </c>
      <c r="I193" s="15">
        <v>45804.166666666999</v>
      </c>
      <c r="J193" s="14" t="s">
        <v>23</v>
      </c>
      <c r="K193" s="14" t="s">
        <v>471</v>
      </c>
      <c r="L193" s="15">
        <v>46169.166666666999</v>
      </c>
      <c r="M193" s="14">
        <v>177</v>
      </c>
      <c r="N193" s="14" t="s">
        <v>25</v>
      </c>
      <c r="O193" s="16">
        <v>406.31</v>
      </c>
    </row>
    <row r="194" spans="1:15" outlineLevel="2" x14ac:dyDescent="0.25">
      <c r="A194" s="14" t="s">
        <v>26</v>
      </c>
      <c r="B194" s="14" t="s">
        <v>27</v>
      </c>
      <c r="C194" s="14" t="s">
        <v>17</v>
      </c>
      <c r="D194" s="14" t="s">
        <v>472</v>
      </c>
      <c r="E194" s="14" t="s">
        <v>473</v>
      </c>
      <c r="F194" s="14" t="s">
        <v>474</v>
      </c>
      <c r="G194" s="14" t="s">
        <v>475</v>
      </c>
      <c r="H194" s="14" t="s">
        <v>40</v>
      </c>
      <c r="I194" s="15">
        <v>45817.166666666999</v>
      </c>
      <c r="J194" s="14" t="s">
        <v>41</v>
      </c>
      <c r="K194" s="14" t="s">
        <v>476</v>
      </c>
      <c r="L194" s="15">
        <v>46182.166666666999</v>
      </c>
      <c r="M194" s="14">
        <v>190</v>
      </c>
      <c r="N194" s="14" t="s">
        <v>25</v>
      </c>
      <c r="O194" s="16">
        <v>1435</v>
      </c>
    </row>
    <row r="195" spans="1:15" outlineLevel="2" x14ac:dyDescent="0.25">
      <c r="A195" s="14" t="s">
        <v>26</v>
      </c>
      <c r="B195" s="14" t="s">
        <v>27</v>
      </c>
      <c r="C195" s="14" t="s">
        <v>43</v>
      </c>
      <c r="D195" s="14" t="s">
        <v>515</v>
      </c>
      <c r="E195" s="14" t="s">
        <v>516</v>
      </c>
      <c r="F195" s="14" t="s">
        <v>517</v>
      </c>
      <c r="G195" s="14" t="s">
        <v>518</v>
      </c>
      <c r="H195" s="14" t="s">
        <v>32</v>
      </c>
      <c r="I195" s="15">
        <v>45838.166666666999</v>
      </c>
      <c r="J195" s="14" t="s">
        <v>23</v>
      </c>
      <c r="K195" s="14"/>
      <c r="L195" s="15">
        <v>46203.166666666999</v>
      </c>
      <c r="M195" s="14">
        <v>211</v>
      </c>
      <c r="N195" s="14" t="s">
        <v>25</v>
      </c>
      <c r="O195" s="16">
        <v>110.73</v>
      </c>
    </row>
    <row r="196" spans="1:15" outlineLevel="2" x14ac:dyDescent="0.25">
      <c r="A196" s="14" t="s">
        <v>26</v>
      </c>
      <c r="B196" s="14" t="s">
        <v>27</v>
      </c>
      <c r="C196" s="14" t="s">
        <v>43</v>
      </c>
      <c r="D196" s="14" t="s">
        <v>524</v>
      </c>
      <c r="E196" s="14" t="s">
        <v>525</v>
      </c>
      <c r="F196" s="14" t="s">
        <v>526</v>
      </c>
      <c r="G196" s="14" t="s">
        <v>527</v>
      </c>
      <c r="H196" s="14" t="s">
        <v>32</v>
      </c>
      <c r="I196" s="15">
        <v>45848.166666666999</v>
      </c>
      <c r="J196" s="14" t="s">
        <v>23</v>
      </c>
      <c r="K196" s="14"/>
      <c r="L196" s="15">
        <v>46213.166666666999</v>
      </c>
      <c r="M196" s="14">
        <v>221</v>
      </c>
      <c r="N196" s="14" t="s">
        <v>25</v>
      </c>
      <c r="O196" s="16">
        <v>76.400000000000006</v>
      </c>
    </row>
    <row r="197" spans="1:15" outlineLevel="2" x14ac:dyDescent="0.25">
      <c r="A197" s="14" t="s">
        <v>26</v>
      </c>
      <c r="B197" s="14" t="s">
        <v>27</v>
      </c>
      <c r="C197" s="14" t="s">
        <v>17</v>
      </c>
      <c r="D197" s="14" t="s">
        <v>585</v>
      </c>
      <c r="E197" s="14" t="s">
        <v>586</v>
      </c>
      <c r="F197" s="14" t="s">
        <v>587</v>
      </c>
      <c r="G197" s="14" t="s">
        <v>588</v>
      </c>
      <c r="H197" s="14" t="s">
        <v>40</v>
      </c>
      <c r="I197" s="15">
        <v>45848.166666666999</v>
      </c>
      <c r="J197" s="14" t="s">
        <v>41</v>
      </c>
      <c r="K197" s="14" t="s">
        <v>589</v>
      </c>
      <c r="L197" s="15">
        <v>46213.166666666999</v>
      </c>
      <c r="M197" s="14">
        <v>221</v>
      </c>
      <c r="N197" s="14" t="s">
        <v>25</v>
      </c>
      <c r="O197" s="16">
        <v>251.78</v>
      </c>
    </row>
    <row r="198" spans="1:15" outlineLevel="2" x14ac:dyDescent="0.25">
      <c r="A198" s="14" t="s">
        <v>26</v>
      </c>
      <c r="B198" s="14" t="s">
        <v>27</v>
      </c>
      <c r="C198" s="14" t="s">
        <v>17</v>
      </c>
      <c r="D198" s="14" t="s">
        <v>610</v>
      </c>
      <c r="E198" s="14" t="s">
        <v>611</v>
      </c>
      <c r="F198" s="14" t="s">
        <v>612</v>
      </c>
      <c r="G198" s="14" t="s">
        <v>613</v>
      </c>
      <c r="H198" s="14" t="s">
        <v>40</v>
      </c>
      <c r="I198" s="15">
        <v>45862.166666666999</v>
      </c>
      <c r="J198" s="14" t="s">
        <v>23</v>
      </c>
      <c r="K198" s="14" t="s">
        <v>614</v>
      </c>
      <c r="L198" s="15">
        <v>46227.166666666999</v>
      </c>
      <c r="M198" s="14">
        <v>235</v>
      </c>
      <c r="N198" s="14" t="s">
        <v>25</v>
      </c>
      <c r="O198" s="16">
        <v>286.97000000000003</v>
      </c>
    </row>
    <row r="199" spans="1:15" outlineLevel="2" x14ac:dyDescent="0.25">
      <c r="A199" s="14" t="s">
        <v>26</v>
      </c>
      <c r="B199" s="14" t="s">
        <v>836</v>
      </c>
      <c r="C199" s="14" t="s">
        <v>17</v>
      </c>
      <c r="D199" s="14" t="s">
        <v>837</v>
      </c>
      <c r="E199" s="14" t="s">
        <v>838</v>
      </c>
      <c r="F199" s="14" t="s">
        <v>839</v>
      </c>
      <c r="G199" s="14" t="s">
        <v>840</v>
      </c>
      <c r="H199" s="14" t="s">
        <v>22</v>
      </c>
      <c r="I199" s="15">
        <v>45957.166666666999</v>
      </c>
      <c r="J199" s="14" t="s">
        <v>23</v>
      </c>
      <c r="K199" s="14" t="s">
        <v>841</v>
      </c>
      <c r="L199" s="15">
        <v>46322.166666666999</v>
      </c>
      <c r="M199" s="14">
        <v>330</v>
      </c>
      <c r="N199" s="14" t="s">
        <v>25</v>
      </c>
      <c r="O199" s="16">
        <v>469.05</v>
      </c>
    </row>
    <row r="200" spans="1:15" outlineLevel="2" x14ac:dyDescent="0.25">
      <c r="A200" s="14" t="s">
        <v>26</v>
      </c>
      <c r="B200" s="14" t="s">
        <v>836</v>
      </c>
      <c r="C200" s="14" t="s">
        <v>17</v>
      </c>
      <c r="D200" s="14" t="s">
        <v>967</v>
      </c>
      <c r="E200" s="14" t="s">
        <v>968</v>
      </c>
      <c r="F200" s="14" t="s">
        <v>969</v>
      </c>
      <c r="G200" s="14" t="s">
        <v>970</v>
      </c>
      <c r="H200" s="14" t="s">
        <v>40</v>
      </c>
      <c r="I200" s="15">
        <v>45945.166666666999</v>
      </c>
      <c r="J200" s="14" t="s">
        <v>23</v>
      </c>
      <c r="K200" s="14" t="s">
        <v>971</v>
      </c>
      <c r="L200" s="15">
        <v>46310.166666666999</v>
      </c>
      <c r="M200" s="14">
        <v>318</v>
      </c>
      <c r="N200" s="14" t="s">
        <v>25</v>
      </c>
      <c r="O200" s="16">
        <v>807.26</v>
      </c>
    </row>
    <row r="201" spans="1:15" outlineLevel="1" x14ac:dyDescent="0.25">
      <c r="A201" s="7" t="s">
        <v>1092</v>
      </c>
      <c r="B201" s="8"/>
      <c r="C201" s="8"/>
      <c r="D201" s="8"/>
      <c r="E201" s="8"/>
      <c r="F201" s="8"/>
      <c r="G201" s="8"/>
      <c r="H201" s="8"/>
      <c r="I201" s="9"/>
      <c r="J201" s="8"/>
      <c r="K201" s="8"/>
      <c r="L201" s="9"/>
      <c r="M201" s="8"/>
      <c r="N201" s="8"/>
      <c r="O201" s="28">
        <f>SUBTOTAL(9,O173:O200)</f>
        <v>14511.009999999998</v>
      </c>
    </row>
    <row r="202" spans="1:15" outlineLevel="2" x14ac:dyDescent="0.25">
      <c r="A202" s="14" t="s">
        <v>88</v>
      </c>
      <c r="B202" s="14" t="s">
        <v>89</v>
      </c>
      <c r="C202" s="14" t="s">
        <v>43</v>
      </c>
      <c r="D202" s="14" t="s">
        <v>90</v>
      </c>
      <c r="E202" s="14" t="s">
        <v>91</v>
      </c>
      <c r="F202" s="14" t="s">
        <v>92</v>
      </c>
      <c r="G202" s="14" t="s">
        <v>93</v>
      </c>
      <c r="H202" s="14" t="s">
        <v>40</v>
      </c>
      <c r="I202" s="15">
        <v>45687.208333333001</v>
      </c>
      <c r="J202" s="14" t="s">
        <v>23</v>
      </c>
      <c r="K202" s="14"/>
      <c r="L202" s="15">
        <v>46052.208333333001</v>
      </c>
      <c r="M202" s="14">
        <v>60</v>
      </c>
      <c r="N202" s="14" t="s">
        <v>25</v>
      </c>
      <c r="O202" s="16">
        <v>52.05</v>
      </c>
    </row>
    <row r="203" spans="1:15" outlineLevel="2" x14ac:dyDescent="0.25">
      <c r="A203" s="14" t="s">
        <v>88</v>
      </c>
      <c r="B203" s="14" t="s">
        <v>89</v>
      </c>
      <c r="C203" s="14" t="s">
        <v>17</v>
      </c>
      <c r="D203" s="14" t="s">
        <v>952</v>
      </c>
      <c r="E203" s="14" t="s">
        <v>953</v>
      </c>
      <c r="F203" s="14" t="s">
        <v>954</v>
      </c>
      <c r="G203" s="14" t="s">
        <v>955</v>
      </c>
      <c r="H203" s="14" t="s">
        <v>192</v>
      </c>
      <c r="I203" s="15">
        <v>45817.166666666999</v>
      </c>
      <c r="J203" s="14" t="s">
        <v>23</v>
      </c>
      <c r="K203" s="14" t="s">
        <v>956</v>
      </c>
      <c r="L203" s="15">
        <v>46182.166666666999</v>
      </c>
      <c r="M203" s="14">
        <v>190</v>
      </c>
      <c r="N203" s="14" t="s">
        <v>25</v>
      </c>
      <c r="O203" s="16">
        <v>457.65</v>
      </c>
    </row>
    <row r="204" spans="1:15" outlineLevel="1" x14ac:dyDescent="0.25">
      <c r="A204" s="7" t="s">
        <v>1093</v>
      </c>
      <c r="B204" s="8"/>
      <c r="C204" s="8"/>
      <c r="D204" s="8"/>
      <c r="E204" s="8"/>
      <c r="F204" s="8"/>
      <c r="G204" s="8"/>
      <c r="H204" s="8"/>
      <c r="I204" s="9"/>
      <c r="J204" s="8"/>
      <c r="K204" s="8"/>
      <c r="L204" s="9"/>
      <c r="M204" s="8"/>
      <c r="N204" s="8"/>
      <c r="O204" s="28">
        <f>SUBTOTAL(9,O202:O203)</f>
        <v>509.7</v>
      </c>
    </row>
    <row r="205" spans="1:15" outlineLevel="2" x14ac:dyDescent="0.25">
      <c r="A205" s="14" t="s">
        <v>399</v>
      </c>
      <c r="B205" s="14" t="s">
        <v>400</v>
      </c>
      <c r="C205" s="14" t="s">
        <v>17</v>
      </c>
      <c r="D205" s="14" t="s">
        <v>401</v>
      </c>
      <c r="E205" s="14" t="s">
        <v>402</v>
      </c>
      <c r="F205" s="14" t="s">
        <v>403</v>
      </c>
      <c r="G205" s="14" t="s">
        <v>404</v>
      </c>
      <c r="H205" s="14" t="s">
        <v>32</v>
      </c>
      <c r="I205" s="15">
        <v>45771.166666666999</v>
      </c>
      <c r="J205" s="14" t="s">
        <v>23</v>
      </c>
      <c r="K205" s="14" t="s">
        <v>405</v>
      </c>
      <c r="L205" s="15">
        <v>46136.166666666999</v>
      </c>
      <c r="M205" s="14">
        <v>144</v>
      </c>
      <c r="N205" s="14" t="s">
        <v>25</v>
      </c>
      <c r="O205" s="16">
        <v>409.05</v>
      </c>
    </row>
    <row r="206" spans="1:15" outlineLevel="2" x14ac:dyDescent="0.25">
      <c r="A206" s="14" t="s">
        <v>399</v>
      </c>
      <c r="B206" s="14" t="s">
        <v>400</v>
      </c>
      <c r="C206" s="14" t="s">
        <v>43</v>
      </c>
      <c r="D206" s="14" t="s">
        <v>484</v>
      </c>
      <c r="E206" s="14" t="s">
        <v>485</v>
      </c>
      <c r="F206" s="14" t="s">
        <v>486</v>
      </c>
      <c r="G206" s="14" t="s">
        <v>487</v>
      </c>
      <c r="H206" s="14" t="s">
        <v>40</v>
      </c>
      <c r="I206" s="15">
        <v>45832.166666666999</v>
      </c>
      <c r="J206" s="14" t="s">
        <v>23</v>
      </c>
      <c r="K206" s="14"/>
      <c r="L206" s="15">
        <v>46197.166666666999</v>
      </c>
      <c r="M206" s="14">
        <v>205</v>
      </c>
      <c r="N206" s="14" t="s">
        <v>25</v>
      </c>
      <c r="O206" s="16">
        <v>70.069999999999993</v>
      </c>
    </row>
    <row r="207" spans="1:15" outlineLevel="1" x14ac:dyDescent="0.25">
      <c r="A207" s="7" t="s">
        <v>1094</v>
      </c>
      <c r="B207" s="8"/>
      <c r="C207" s="8"/>
      <c r="D207" s="8"/>
      <c r="E207" s="8"/>
      <c r="F207" s="8"/>
      <c r="G207" s="8"/>
      <c r="H207" s="8"/>
      <c r="I207" s="9"/>
      <c r="J207" s="8"/>
      <c r="K207" s="8"/>
      <c r="L207" s="9"/>
      <c r="M207" s="8"/>
      <c r="N207" s="8"/>
      <c r="O207" s="28">
        <f>SUBTOTAL(9,O205:O206)</f>
        <v>479.12</v>
      </c>
    </row>
    <row r="208" spans="1:15" outlineLevel="2" x14ac:dyDescent="0.25">
      <c r="A208" s="14" t="s">
        <v>976</v>
      </c>
      <c r="B208" s="14" t="s">
        <v>1120</v>
      </c>
      <c r="C208" s="14" t="s">
        <v>17</v>
      </c>
      <c r="D208" s="14" t="s">
        <v>977</v>
      </c>
      <c r="E208" s="14" t="s">
        <v>978</v>
      </c>
      <c r="F208" s="14" t="s">
        <v>979</v>
      </c>
      <c r="G208" s="14" t="s">
        <v>980</v>
      </c>
      <c r="H208" s="14" t="s">
        <v>40</v>
      </c>
      <c r="I208" s="15">
        <v>45973.208333333001</v>
      </c>
      <c r="J208" s="14" t="s">
        <v>23</v>
      </c>
      <c r="K208" s="14" t="s">
        <v>981</v>
      </c>
      <c r="L208" s="15">
        <v>46338.208333333001</v>
      </c>
      <c r="M208" s="14">
        <v>346</v>
      </c>
      <c r="N208" s="14" t="s">
        <v>25</v>
      </c>
      <c r="O208" s="16">
        <v>313.14</v>
      </c>
    </row>
    <row r="209" spans="1:15" outlineLevel="2" x14ac:dyDescent="0.25">
      <c r="A209" s="14" t="s">
        <v>976</v>
      </c>
      <c r="B209" s="14" t="s">
        <v>1120</v>
      </c>
      <c r="C209" s="14" t="s">
        <v>17</v>
      </c>
      <c r="D209" s="14" t="s">
        <v>977</v>
      </c>
      <c r="E209" s="14" t="s">
        <v>982</v>
      </c>
      <c r="F209" s="14" t="s">
        <v>979</v>
      </c>
      <c r="G209" s="14" t="s">
        <v>983</v>
      </c>
      <c r="H209" s="14" t="s">
        <v>22</v>
      </c>
      <c r="I209" s="15">
        <v>45973.208333333001</v>
      </c>
      <c r="J209" s="14" t="s">
        <v>23</v>
      </c>
      <c r="K209" s="14" t="s">
        <v>981</v>
      </c>
      <c r="L209" s="15">
        <v>46338.208333333001</v>
      </c>
      <c r="M209" s="14">
        <v>346</v>
      </c>
      <c r="N209" s="14" t="s">
        <v>25</v>
      </c>
      <c r="O209" s="16">
        <v>163.18</v>
      </c>
    </row>
    <row r="210" spans="1:15" outlineLevel="1" x14ac:dyDescent="0.25">
      <c r="A210" s="7" t="s">
        <v>1095</v>
      </c>
      <c r="B210" s="8"/>
      <c r="C210" s="8"/>
      <c r="D210" s="8"/>
      <c r="E210" s="8"/>
      <c r="F210" s="8"/>
      <c r="G210" s="8"/>
      <c r="H210" s="8"/>
      <c r="I210" s="9"/>
      <c r="J210" s="8"/>
      <c r="K210" s="8"/>
      <c r="L210" s="9"/>
      <c r="M210" s="8"/>
      <c r="N210" s="8"/>
      <c r="O210" s="28">
        <f>SUBTOTAL(9,O208:O209)</f>
        <v>476.32</v>
      </c>
    </row>
    <row r="211" spans="1:15" outlineLevel="2" x14ac:dyDescent="0.25">
      <c r="A211" s="14" t="s">
        <v>388</v>
      </c>
      <c r="B211" s="14" t="s">
        <v>389</v>
      </c>
      <c r="C211" s="14" t="s">
        <v>17</v>
      </c>
      <c r="D211" s="14" t="s">
        <v>390</v>
      </c>
      <c r="E211" s="14" t="s">
        <v>391</v>
      </c>
      <c r="F211" s="14" t="s">
        <v>392</v>
      </c>
      <c r="G211" s="14" t="s">
        <v>393</v>
      </c>
      <c r="H211" s="14" t="s">
        <v>22</v>
      </c>
      <c r="I211" s="15">
        <v>45740.166666666999</v>
      </c>
      <c r="J211" s="14" t="s">
        <v>23</v>
      </c>
      <c r="K211" s="14" t="s">
        <v>394</v>
      </c>
      <c r="L211" s="15">
        <v>46105.166666666999</v>
      </c>
      <c r="M211" s="14">
        <v>113</v>
      </c>
      <c r="N211" s="14" t="s">
        <v>25</v>
      </c>
      <c r="O211" s="16">
        <v>1715.81</v>
      </c>
    </row>
    <row r="212" spans="1:15" outlineLevel="1" x14ac:dyDescent="0.25">
      <c r="A212" s="7" t="s">
        <v>1096</v>
      </c>
      <c r="B212" s="8"/>
      <c r="C212" s="8"/>
      <c r="D212" s="8"/>
      <c r="E212" s="8"/>
      <c r="F212" s="8"/>
      <c r="G212" s="8"/>
      <c r="H212" s="8"/>
      <c r="I212" s="9"/>
      <c r="J212" s="8"/>
      <c r="K212" s="8"/>
      <c r="L212" s="9"/>
      <c r="M212" s="8"/>
      <c r="N212" s="8"/>
      <c r="O212" s="28">
        <f>SUBTOTAL(9,O211:O211)</f>
        <v>1715.81</v>
      </c>
    </row>
    <row r="213" spans="1:15" outlineLevel="2" x14ac:dyDescent="0.25">
      <c r="A213" s="14" t="s">
        <v>1026</v>
      </c>
      <c r="B213" s="14" t="s">
        <v>1025</v>
      </c>
      <c r="C213" s="14" t="s">
        <v>17</v>
      </c>
      <c r="D213" s="14" t="s">
        <v>115</v>
      </c>
      <c r="E213" s="14" t="s">
        <v>1030</v>
      </c>
      <c r="F213" s="14" t="s">
        <v>1029</v>
      </c>
      <c r="G213" s="14" t="s">
        <v>1028</v>
      </c>
      <c r="H213" s="14" t="s">
        <v>40</v>
      </c>
      <c r="I213" s="15">
        <v>45751.166666666999</v>
      </c>
      <c r="J213" s="14" t="s">
        <v>23</v>
      </c>
      <c r="K213" s="14" t="s">
        <v>1027</v>
      </c>
      <c r="L213" s="15">
        <v>46116.166666666999</v>
      </c>
      <c r="M213" s="14">
        <v>124</v>
      </c>
      <c r="N213" s="14" t="s">
        <v>25</v>
      </c>
      <c r="O213" s="16">
        <v>610.08000000000004</v>
      </c>
    </row>
    <row r="214" spans="1:15" outlineLevel="2" x14ac:dyDescent="0.25">
      <c r="A214" s="14" t="s">
        <v>1026</v>
      </c>
      <c r="B214" s="14" t="s">
        <v>1025</v>
      </c>
      <c r="C214" s="14" t="s">
        <v>17</v>
      </c>
      <c r="D214" s="14" t="s">
        <v>1024</v>
      </c>
      <c r="E214" s="14" t="s">
        <v>1023</v>
      </c>
      <c r="F214" s="14" t="s">
        <v>1022</v>
      </c>
      <c r="G214" s="14" t="s">
        <v>1021</v>
      </c>
      <c r="H214" s="14" t="s">
        <v>40</v>
      </c>
      <c r="I214" s="15">
        <v>45751.166666666999</v>
      </c>
      <c r="J214" s="14" t="s">
        <v>23</v>
      </c>
      <c r="K214" s="14" t="s">
        <v>1020</v>
      </c>
      <c r="L214" s="15">
        <v>46116.166666666999</v>
      </c>
      <c r="M214" s="14">
        <v>124</v>
      </c>
      <c r="N214" s="14" t="s">
        <v>25</v>
      </c>
      <c r="O214" s="16">
        <v>546.65</v>
      </c>
    </row>
    <row r="215" spans="1:15" outlineLevel="1" x14ac:dyDescent="0.25">
      <c r="A215" s="7" t="s">
        <v>1097</v>
      </c>
      <c r="B215" s="8"/>
      <c r="C215" s="8"/>
      <c r="D215" s="8"/>
      <c r="E215" s="8"/>
      <c r="F215" s="8"/>
      <c r="G215" s="8"/>
      <c r="H215" s="8"/>
      <c r="I215" s="9"/>
      <c r="J215" s="8"/>
      <c r="K215" s="8"/>
      <c r="L215" s="9"/>
      <c r="M215" s="8"/>
      <c r="N215" s="8"/>
      <c r="O215" s="28">
        <f>SUBTOTAL(9,O213:O214)</f>
        <v>1156.73</v>
      </c>
    </row>
    <row r="216" spans="1:15" outlineLevel="2" x14ac:dyDescent="0.25">
      <c r="A216" s="14" t="s">
        <v>564</v>
      </c>
      <c r="B216" s="14" t="s">
        <v>565</v>
      </c>
      <c r="C216" s="14" t="s">
        <v>43</v>
      </c>
      <c r="D216" s="14" t="s">
        <v>566</v>
      </c>
      <c r="E216" s="14" t="s">
        <v>567</v>
      </c>
      <c r="F216" s="14" t="s">
        <v>568</v>
      </c>
      <c r="G216" s="14" t="s">
        <v>569</v>
      </c>
      <c r="H216" s="14" t="s">
        <v>40</v>
      </c>
      <c r="I216" s="15">
        <v>45859.166666666999</v>
      </c>
      <c r="J216" s="14" t="s">
        <v>23</v>
      </c>
      <c r="K216" s="14"/>
      <c r="L216" s="15">
        <v>46224.166666666999</v>
      </c>
      <c r="M216" s="14">
        <v>232</v>
      </c>
      <c r="N216" s="14" t="s">
        <v>25</v>
      </c>
      <c r="O216" s="16">
        <v>41.45</v>
      </c>
    </row>
    <row r="217" spans="1:15" outlineLevel="1" x14ac:dyDescent="0.25">
      <c r="A217" s="7" t="s">
        <v>1098</v>
      </c>
      <c r="B217" s="8"/>
      <c r="C217" s="8"/>
      <c r="D217" s="8"/>
      <c r="E217" s="8"/>
      <c r="F217" s="8"/>
      <c r="G217" s="8"/>
      <c r="H217" s="8"/>
      <c r="I217" s="9"/>
      <c r="J217" s="8"/>
      <c r="K217" s="8"/>
      <c r="L217" s="9"/>
      <c r="M217" s="8"/>
      <c r="N217" s="8"/>
      <c r="O217" s="28">
        <f>SUBTOTAL(9,O216:O216)</f>
        <v>41.45</v>
      </c>
    </row>
    <row r="218" spans="1:15" outlineLevel="2" x14ac:dyDescent="0.25">
      <c r="A218" s="14" t="s">
        <v>247</v>
      </c>
      <c r="B218" s="14" t="s">
        <v>248</v>
      </c>
      <c r="C218" s="14" t="s">
        <v>43</v>
      </c>
      <c r="D218" s="14" t="s">
        <v>249</v>
      </c>
      <c r="E218" s="14" t="s">
        <v>250</v>
      </c>
      <c r="F218" s="14" t="s">
        <v>251</v>
      </c>
      <c r="G218" s="14" t="s">
        <v>252</v>
      </c>
      <c r="H218" s="14" t="s">
        <v>40</v>
      </c>
      <c r="I218" s="15">
        <v>45739.166666666999</v>
      </c>
      <c r="J218" s="14" t="s">
        <v>23</v>
      </c>
      <c r="K218" s="14"/>
      <c r="L218" s="15">
        <v>46104.166666666999</v>
      </c>
      <c r="M218" s="14">
        <v>112</v>
      </c>
      <c r="N218" s="14" t="s">
        <v>25</v>
      </c>
      <c r="O218" s="16">
        <v>346.58</v>
      </c>
    </row>
    <row r="219" spans="1:15" outlineLevel="2" x14ac:dyDescent="0.25">
      <c r="A219" s="14" t="s">
        <v>247</v>
      </c>
      <c r="B219" s="14" t="s">
        <v>248</v>
      </c>
      <c r="C219" s="14" t="s">
        <v>17</v>
      </c>
      <c r="D219" s="14" t="s">
        <v>510</v>
      </c>
      <c r="E219" s="14" t="s">
        <v>511</v>
      </c>
      <c r="F219" s="14" t="s">
        <v>512</v>
      </c>
      <c r="G219" s="14" t="s">
        <v>513</v>
      </c>
      <c r="H219" s="14" t="s">
        <v>40</v>
      </c>
      <c r="I219" s="15">
        <v>45813.166666666999</v>
      </c>
      <c r="J219" s="14" t="s">
        <v>41</v>
      </c>
      <c r="K219" s="14" t="s">
        <v>514</v>
      </c>
      <c r="L219" s="15">
        <v>46178.166666666999</v>
      </c>
      <c r="M219" s="14">
        <v>186</v>
      </c>
      <c r="N219" s="14" t="s">
        <v>25</v>
      </c>
      <c r="O219" s="16">
        <v>122.03</v>
      </c>
    </row>
    <row r="220" spans="1:15" outlineLevel="2" x14ac:dyDescent="0.25">
      <c r="A220" s="14" t="s">
        <v>247</v>
      </c>
      <c r="B220" s="14" t="s">
        <v>248</v>
      </c>
      <c r="C220" s="14" t="s">
        <v>43</v>
      </c>
      <c r="D220" s="14" t="s">
        <v>740</v>
      </c>
      <c r="E220" s="14" t="s">
        <v>741</v>
      </c>
      <c r="F220" s="14" t="s">
        <v>742</v>
      </c>
      <c r="G220" s="14" t="s">
        <v>743</v>
      </c>
      <c r="H220" s="14" t="s">
        <v>192</v>
      </c>
      <c r="I220" s="15">
        <v>45941.166666666999</v>
      </c>
      <c r="J220" s="14" t="s">
        <v>23</v>
      </c>
      <c r="K220" s="14"/>
      <c r="L220" s="15">
        <v>46306.166666666999</v>
      </c>
      <c r="M220" s="14">
        <v>314</v>
      </c>
      <c r="N220" s="14" t="s">
        <v>25</v>
      </c>
      <c r="O220" s="16">
        <v>33.11</v>
      </c>
    </row>
    <row r="221" spans="1:15" outlineLevel="2" x14ac:dyDescent="0.25">
      <c r="A221" s="14" t="s">
        <v>247</v>
      </c>
      <c r="B221" s="14" t="s">
        <v>248</v>
      </c>
      <c r="C221" s="14" t="s">
        <v>43</v>
      </c>
      <c r="D221" s="14" t="s">
        <v>759</v>
      </c>
      <c r="E221" s="14" t="s">
        <v>760</v>
      </c>
      <c r="F221" s="14" t="s">
        <v>761</v>
      </c>
      <c r="G221" s="14" t="s">
        <v>762</v>
      </c>
      <c r="H221" s="14" t="s">
        <v>40</v>
      </c>
      <c r="I221" s="15">
        <v>45948.166666666999</v>
      </c>
      <c r="J221" s="14" t="s">
        <v>23</v>
      </c>
      <c r="K221" s="14"/>
      <c r="L221" s="15">
        <v>46313.166666666999</v>
      </c>
      <c r="M221" s="14">
        <v>321</v>
      </c>
      <c r="N221" s="14" t="s">
        <v>25</v>
      </c>
      <c r="O221" s="16">
        <v>92.91</v>
      </c>
    </row>
    <row r="222" spans="1:15" outlineLevel="2" x14ac:dyDescent="0.25">
      <c r="A222" s="14" t="s">
        <v>247</v>
      </c>
      <c r="B222" s="14" t="s">
        <v>248</v>
      </c>
      <c r="C222" s="14" t="s">
        <v>17</v>
      </c>
      <c r="D222" s="14" t="s">
        <v>811</v>
      </c>
      <c r="E222" s="14" t="s">
        <v>812</v>
      </c>
      <c r="F222" s="14" t="s">
        <v>813</v>
      </c>
      <c r="G222" s="14" t="s">
        <v>814</v>
      </c>
      <c r="H222" s="14" t="s">
        <v>40</v>
      </c>
      <c r="I222" s="15">
        <v>45916.166666666999</v>
      </c>
      <c r="J222" s="14" t="s">
        <v>23</v>
      </c>
      <c r="K222" s="14" t="s">
        <v>815</v>
      </c>
      <c r="L222" s="15">
        <v>46281.166666666999</v>
      </c>
      <c r="M222" s="14">
        <v>289</v>
      </c>
      <c r="N222" s="14" t="s">
        <v>25</v>
      </c>
      <c r="O222" s="16">
        <v>827.68</v>
      </c>
    </row>
    <row r="223" spans="1:15" outlineLevel="1" x14ac:dyDescent="0.25">
      <c r="A223" s="7" t="s">
        <v>1099</v>
      </c>
      <c r="B223" s="8"/>
      <c r="C223" s="8"/>
      <c r="D223" s="8"/>
      <c r="E223" s="8"/>
      <c r="F223" s="8"/>
      <c r="G223" s="8"/>
      <c r="H223" s="8"/>
      <c r="I223" s="9"/>
      <c r="J223" s="8"/>
      <c r="K223" s="8"/>
      <c r="L223" s="9"/>
      <c r="M223" s="8"/>
      <c r="N223" s="8"/>
      <c r="O223" s="28">
        <f>SUBTOTAL(9,O218:O222)</f>
        <v>1422.31</v>
      </c>
    </row>
    <row r="224" spans="1:15" outlineLevel="2" x14ac:dyDescent="0.25">
      <c r="A224" s="14" t="s">
        <v>34</v>
      </c>
      <c r="B224" s="14" t="s">
        <v>35</v>
      </c>
      <c r="C224" s="14" t="s">
        <v>17</v>
      </c>
      <c r="D224" s="14" t="s">
        <v>36</v>
      </c>
      <c r="E224" s="14" t="s">
        <v>37</v>
      </c>
      <c r="F224" s="14" t="s">
        <v>38</v>
      </c>
      <c r="G224" s="14" t="s">
        <v>39</v>
      </c>
      <c r="H224" s="14" t="s">
        <v>40</v>
      </c>
      <c r="I224" s="15">
        <v>45646.208333333001</v>
      </c>
      <c r="J224" s="14" t="s">
        <v>41</v>
      </c>
      <c r="K224" s="14" t="s">
        <v>42</v>
      </c>
      <c r="L224" s="15">
        <v>46011.208333333001</v>
      </c>
      <c r="M224" s="14">
        <v>19</v>
      </c>
      <c r="N224" s="14" t="s">
        <v>25</v>
      </c>
      <c r="O224" s="16">
        <v>226.29</v>
      </c>
    </row>
    <row r="225" spans="1:15" outlineLevel="1" x14ac:dyDescent="0.25">
      <c r="A225" s="7" t="s">
        <v>1100</v>
      </c>
      <c r="B225" s="8"/>
      <c r="C225" s="8"/>
      <c r="D225" s="8"/>
      <c r="E225" s="8"/>
      <c r="F225" s="8"/>
      <c r="G225" s="8"/>
      <c r="H225" s="8"/>
      <c r="I225" s="9"/>
      <c r="J225" s="8"/>
      <c r="K225" s="8"/>
      <c r="L225" s="9"/>
      <c r="M225" s="8"/>
      <c r="N225" s="8"/>
      <c r="O225" s="28">
        <f>SUBTOTAL(9,O224:O224)</f>
        <v>226.29</v>
      </c>
    </row>
    <row r="226" spans="1:15" outlineLevel="2" x14ac:dyDescent="0.25">
      <c r="A226" s="14" t="s">
        <v>935</v>
      </c>
      <c r="B226" s="14" t="s">
        <v>936</v>
      </c>
      <c r="C226" s="14" t="s">
        <v>43</v>
      </c>
      <c r="D226" s="14" t="s">
        <v>937</v>
      </c>
      <c r="E226" s="14" t="s">
        <v>938</v>
      </c>
      <c r="F226" s="14" t="s">
        <v>939</v>
      </c>
      <c r="G226" s="14" t="s">
        <v>940</v>
      </c>
      <c r="H226" s="14" t="s">
        <v>40</v>
      </c>
      <c r="I226" s="15">
        <v>45972.208333333001</v>
      </c>
      <c r="J226" s="14" t="s">
        <v>23</v>
      </c>
      <c r="K226" s="14"/>
      <c r="L226" s="15">
        <v>46337.208333333001</v>
      </c>
      <c r="M226" s="14">
        <v>345</v>
      </c>
      <c r="N226" s="14" t="s">
        <v>25</v>
      </c>
      <c r="O226" s="16">
        <v>404.81</v>
      </c>
    </row>
    <row r="227" spans="1:15" outlineLevel="1" x14ac:dyDescent="0.25">
      <c r="A227" s="7" t="s">
        <v>1101</v>
      </c>
      <c r="B227" s="8"/>
      <c r="C227" s="8"/>
      <c r="D227" s="8"/>
      <c r="E227" s="8"/>
      <c r="F227" s="8"/>
      <c r="G227" s="8"/>
      <c r="H227" s="8"/>
      <c r="I227" s="9"/>
      <c r="J227" s="8"/>
      <c r="K227" s="8"/>
      <c r="L227" s="9"/>
      <c r="M227" s="8"/>
      <c r="N227" s="8"/>
      <c r="O227" s="28">
        <f>SUBTOTAL(9,O226:O226)</f>
        <v>404.81</v>
      </c>
    </row>
    <row r="228" spans="1:15" outlineLevel="2" x14ac:dyDescent="0.25">
      <c r="A228" s="14" t="s">
        <v>181</v>
      </c>
      <c r="B228" s="14" t="s">
        <v>182</v>
      </c>
      <c r="C228" s="14" t="s">
        <v>17</v>
      </c>
      <c r="D228" s="14" t="s">
        <v>183</v>
      </c>
      <c r="E228" s="14" t="s">
        <v>184</v>
      </c>
      <c r="F228" s="14" t="s">
        <v>185</v>
      </c>
      <c r="G228" s="14" t="s">
        <v>186</v>
      </c>
      <c r="H228" s="14" t="s">
        <v>40</v>
      </c>
      <c r="I228" s="15">
        <v>45666.208333333001</v>
      </c>
      <c r="J228" s="14" t="s">
        <v>23</v>
      </c>
      <c r="K228" s="14" t="s">
        <v>187</v>
      </c>
      <c r="L228" s="15">
        <v>46031.208333333001</v>
      </c>
      <c r="M228" s="14">
        <v>39</v>
      </c>
      <c r="N228" s="14" t="s">
        <v>25</v>
      </c>
      <c r="O228" s="16">
        <v>827.98</v>
      </c>
    </row>
    <row r="229" spans="1:15" outlineLevel="2" x14ac:dyDescent="0.25">
      <c r="A229" s="14" t="s">
        <v>181</v>
      </c>
      <c r="B229" s="14" t="s">
        <v>182</v>
      </c>
      <c r="C229" s="14" t="s">
        <v>17</v>
      </c>
      <c r="D229" s="14" t="s">
        <v>188</v>
      </c>
      <c r="E229" s="14" t="s">
        <v>189</v>
      </c>
      <c r="F229" s="14" t="s">
        <v>190</v>
      </c>
      <c r="G229" s="14" t="s">
        <v>191</v>
      </c>
      <c r="H229" s="14" t="s">
        <v>192</v>
      </c>
      <c r="I229" s="15">
        <v>45637.208333333001</v>
      </c>
      <c r="J229" s="14" t="s">
        <v>23</v>
      </c>
      <c r="K229" s="14" t="s">
        <v>193</v>
      </c>
      <c r="L229" s="15">
        <v>46002.208333333001</v>
      </c>
      <c r="M229" s="14">
        <v>10</v>
      </c>
      <c r="N229" s="14" t="s">
        <v>25</v>
      </c>
      <c r="O229" s="16">
        <v>402.99</v>
      </c>
    </row>
    <row r="230" spans="1:15" outlineLevel="1" x14ac:dyDescent="0.25">
      <c r="A230" s="7" t="s">
        <v>1102</v>
      </c>
      <c r="B230" s="8"/>
      <c r="C230" s="8"/>
      <c r="D230" s="8"/>
      <c r="E230" s="8"/>
      <c r="F230" s="8"/>
      <c r="G230" s="8"/>
      <c r="H230" s="8"/>
      <c r="I230" s="9"/>
      <c r="J230" s="8"/>
      <c r="K230" s="8"/>
      <c r="L230" s="9"/>
      <c r="M230" s="8"/>
      <c r="N230" s="8"/>
      <c r="O230" s="28">
        <f>SUBTOTAL(9,O228:O229)</f>
        <v>1230.97</v>
      </c>
    </row>
    <row r="231" spans="1:15" outlineLevel="2" x14ac:dyDescent="0.25">
      <c r="A231" s="14" t="s">
        <v>270</v>
      </c>
      <c r="B231" s="14" t="s">
        <v>271</v>
      </c>
      <c r="C231" s="14" t="s">
        <v>17</v>
      </c>
      <c r="D231" s="14" t="s">
        <v>272</v>
      </c>
      <c r="E231" s="14" t="s">
        <v>273</v>
      </c>
      <c r="F231" s="14" t="s">
        <v>274</v>
      </c>
      <c r="G231" s="14" t="s">
        <v>275</v>
      </c>
      <c r="H231" s="14" t="s">
        <v>40</v>
      </c>
      <c r="I231" s="15">
        <v>45740.166666666999</v>
      </c>
      <c r="J231" s="14" t="s">
        <v>23</v>
      </c>
      <c r="K231" s="14" t="s">
        <v>276</v>
      </c>
      <c r="L231" s="15">
        <v>46105.166666666999</v>
      </c>
      <c r="M231" s="14">
        <v>113</v>
      </c>
      <c r="N231" s="14" t="s">
        <v>25</v>
      </c>
      <c r="O231" s="16">
        <v>206.48</v>
      </c>
    </row>
    <row r="232" spans="1:15" outlineLevel="2" x14ac:dyDescent="0.25">
      <c r="A232" s="14" t="s">
        <v>270</v>
      </c>
      <c r="B232" s="14" t="s">
        <v>271</v>
      </c>
      <c r="C232" s="14" t="s">
        <v>17</v>
      </c>
      <c r="D232" s="14" t="s">
        <v>272</v>
      </c>
      <c r="E232" s="14" t="s">
        <v>273</v>
      </c>
      <c r="F232" s="14" t="s">
        <v>277</v>
      </c>
      <c r="G232" s="14" t="s">
        <v>278</v>
      </c>
      <c r="H232" s="14" t="s">
        <v>40</v>
      </c>
      <c r="I232" s="15">
        <v>45740.166666666999</v>
      </c>
      <c r="J232" s="14" t="s">
        <v>23</v>
      </c>
      <c r="K232" s="14" t="s">
        <v>279</v>
      </c>
      <c r="L232" s="15">
        <v>46105.166666666999</v>
      </c>
      <c r="M232" s="14">
        <v>113</v>
      </c>
      <c r="N232" s="14" t="s">
        <v>25</v>
      </c>
      <c r="O232" s="16">
        <v>479.32</v>
      </c>
    </row>
    <row r="233" spans="1:15" outlineLevel="1" x14ac:dyDescent="0.25">
      <c r="A233" s="7" t="s">
        <v>1103</v>
      </c>
      <c r="B233" s="8"/>
      <c r="C233" s="8"/>
      <c r="D233" s="8"/>
      <c r="E233" s="8"/>
      <c r="F233" s="8"/>
      <c r="G233" s="8"/>
      <c r="H233" s="8"/>
      <c r="I233" s="9"/>
      <c r="J233" s="8"/>
      <c r="K233" s="8"/>
      <c r="L233" s="9"/>
      <c r="M233" s="8"/>
      <c r="N233" s="8"/>
      <c r="O233" s="28">
        <f>SUBTOTAL(9,O231:O232)</f>
        <v>685.8</v>
      </c>
    </row>
    <row r="234" spans="1:15" outlineLevel="2" x14ac:dyDescent="0.25">
      <c r="A234" s="14" t="s">
        <v>83</v>
      </c>
      <c r="B234" s="14" t="s">
        <v>1042</v>
      </c>
      <c r="C234" s="14" t="s">
        <v>43</v>
      </c>
      <c r="D234" s="14" t="s">
        <v>84</v>
      </c>
      <c r="E234" s="14" t="s">
        <v>85</v>
      </c>
      <c r="F234" s="14" t="s">
        <v>86</v>
      </c>
      <c r="G234" s="14" t="s">
        <v>87</v>
      </c>
      <c r="H234" s="14" t="s">
        <v>40</v>
      </c>
      <c r="I234" s="15">
        <v>45685.208333333001</v>
      </c>
      <c r="J234" s="14" t="s">
        <v>23</v>
      </c>
      <c r="K234" s="14"/>
      <c r="L234" s="15">
        <v>46050.208333333001</v>
      </c>
      <c r="M234" s="14">
        <v>58</v>
      </c>
      <c r="N234" s="14" t="s">
        <v>25</v>
      </c>
      <c r="O234" s="16">
        <v>50.92</v>
      </c>
    </row>
    <row r="235" spans="1:15" outlineLevel="1" x14ac:dyDescent="0.25">
      <c r="A235" s="7" t="s">
        <v>1104</v>
      </c>
      <c r="B235" s="8"/>
      <c r="C235" s="8"/>
      <c r="D235" s="8"/>
      <c r="E235" s="8"/>
      <c r="F235" s="8"/>
      <c r="G235" s="8"/>
      <c r="H235" s="8"/>
      <c r="I235" s="9"/>
      <c r="J235" s="8"/>
      <c r="K235" s="8"/>
      <c r="L235" s="9"/>
      <c r="M235" s="8"/>
      <c r="N235" s="8"/>
      <c r="O235" s="28">
        <f>SUBTOTAL(9,O234:O234)</f>
        <v>50.92</v>
      </c>
    </row>
    <row r="236" spans="1:15" outlineLevel="2" x14ac:dyDescent="0.25">
      <c r="A236" s="14" t="s">
        <v>321</v>
      </c>
      <c r="B236" s="14" t="s">
        <v>322</v>
      </c>
      <c r="C236" s="14" t="s">
        <v>17</v>
      </c>
      <c r="D236" s="14" t="s">
        <v>323</v>
      </c>
      <c r="E236" s="14" t="s">
        <v>324</v>
      </c>
      <c r="F236" s="14" t="s">
        <v>325</v>
      </c>
      <c r="G236" s="14" t="s">
        <v>326</v>
      </c>
      <c r="H236" s="14" t="s">
        <v>32</v>
      </c>
      <c r="I236" s="15">
        <v>45744.166666666999</v>
      </c>
      <c r="J236" s="14" t="s">
        <v>23</v>
      </c>
      <c r="K236" s="14" t="s">
        <v>327</v>
      </c>
      <c r="L236" s="15">
        <v>46109.166666666999</v>
      </c>
      <c r="M236" s="14">
        <v>117</v>
      </c>
      <c r="N236" s="14" t="s">
        <v>25</v>
      </c>
      <c r="O236" s="16">
        <v>577.57000000000005</v>
      </c>
    </row>
    <row r="237" spans="1:15" outlineLevel="1" x14ac:dyDescent="0.25">
      <c r="A237" s="7" t="s">
        <v>1105</v>
      </c>
      <c r="B237" s="8"/>
      <c r="C237" s="8"/>
      <c r="D237" s="8"/>
      <c r="E237" s="8"/>
      <c r="F237" s="8"/>
      <c r="G237" s="8"/>
      <c r="H237" s="8"/>
      <c r="I237" s="9"/>
      <c r="J237" s="8"/>
      <c r="K237" s="8"/>
      <c r="L237" s="9"/>
      <c r="M237" s="8"/>
      <c r="N237" s="8"/>
      <c r="O237" s="28">
        <f>SUBTOTAL(9,O236:O236)</f>
        <v>577.57000000000005</v>
      </c>
    </row>
    <row r="238" spans="1:15" outlineLevel="2" x14ac:dyDescent="0.25">
      <c r="A238" s="14" t="s">
        <v>429</v>
      </c>
      <c r="B238" s="14" t="s">
        <v>430</v>
      </c>
      <c r="C238" s="14" t="s">
        <v>43</v>
      </c>
      <c r="D238" s="14" t="s">
        <v>431</v>
      </c>
      <c r="E238" s="14" t="s">
        <v>432</v>
      </c>
      <c r="F238" s="14" t="s">
        <v>433</v>
      </c>
      <c r="G238" s="14" t="s">
        <v>434</v>
      </c>
      <c r="H238" s="14" t="s">
        <v>40</v>
      </c>
      <c r="I238" s="15">
        <v>45805.166666666999</v>
      </c>
      <c r="J238" s="14" t="s">
        <v>23</v>
      </c>
      <c r="K238" s="14"/>
      <c r="L238" s="15">
        <v>46170.166666666999</v>
      </c>
      <c r="M238" s="14">
        <v>178</v>
      </c>
      <c r="N238" s="14" t="s">
        <v>25</v>
      </c>
      <c r="O238" s="16">
        <v>995.12</v>
      </c>
    </row>
    <row r="239" spans="1:15" outlineLevel="2" x14ac:dyDescent="0.25">
      <c r="A239" s="14" t="s">
        <v>429</v>
      </c>
      <c r="B239" s="14" t="s">
        <v>430</v>
      </c>
      <c r="C239" s="14" t="s">
        <v>43</v>
      </c>
      <c r="D239" s="14" t="s">
        <v>431</v>
      </c>
      <c r="E239" s="14" t="s">
        <v>432</v>
      </c>
      <c r="F239" s="14" t="s">
        <v>555</v>
      </c>
      <c r="G239" s="14" t="s">
        <v>556</v>
      </c>
      <c r="H239" s="14" t="s">
        <v>40</v>
      </c>
      <c r="I239" s="15">
        <v>45853.166666666999</v>
      </c>
      <c r="J239" s="14" t="s">
        <v>23</v>
      </c>
      <c r="K239" s="14"/>
      <c r="L239" s="15">
        <v>46218.166666666999</v>
      </c>
      <c r="M239" s="14">
        <v>226</v>
      </c>
      <c r="N239" s="14" t="s">
        <v>25</v>
      </c>
      <c r="O239" s="16">
        <v>210.03</v>
      </c>
    </row>
    <row r="240" spans="1:15" outlineLevel="2" x14ac:dyDescent="0.25">
      <c r="A240" s="14" t="s">
        <v>429</v>
      </c>
      <c r="B240" s="14" t="s">
        <v>430</v>
      </c>
      <c r="C240" s="14" t="s">
        <v>17</v>
      </c>
      <c r="D240" s="14" t="s">
        <v>431</v>
      </c>
      <c r="E240" s="14" t="s">
        <v>432</v>
      </c>
      <c r="F240" s="14" t="s">
        <v>433</v>
      </c>
      <c r="G240" s="14" t="s">
        <v>562</v>
      </c>
      <c r="H240" s="14" t="s">
        <v>40</v>
      </c>
      <c r="I240" s="15">
        <v>45838.166666666999</v>
      </c>
      <c r="J240" s="14" t="s">
        <v>41</v>
      </c>
      <c r="K240" s="14" t="s">
        <v>563</v>
      </c>
      <c r="L240" s="15">
        <v>46032.208333333001</v>
      </c>
      <c r="M240" s="14">
        <v>40</v>
      </c>
      <c r="N240" s="14" t="s">
        <v>25</v>
      </c>
      <c r="O240" s="16">
        <v>143.94999999999999</v>
      </c>
    </row>
    <row r="241" spans="1:15" outlineLevel="2" x14ac:dyDescent="0.25">
      <c r="A241" s="14" t="s">
        <v>429</v>
      </c>
      <c r="B241" s="14" t="s">
        <v>430</v>
      </c>
      <c r="C241" s="14" t="s">
        <v>17</v>
      </c>
      <c r="D241" s="14" t="s">
        <v>667</v>
      </c>
      <c r="E241" s="14" t="s">
        <v>668</v>
      </c>
      <c r="F241" s="14" t="s">
        <v>669</v>
      </c>
      <c r="G241" s="14" t="s">
        <v>670</v>
      </c>
      <c r="H241" s="14" t="s">
        <v>22</v>
      </c>
      <c r="I241" s="15">
        <v>45840.166666666999</v>
      </c>
      <c r="J241" s="14" t="s">
        <v>23</v>
      </c>
      <c r="K241" s="14" t="s">
        <v>671</v>
      </c>
      <c r="L241" s="15">
        <v>46205.166666666999</v>
      </c>
      <c r="M241" s="14">
        <v>213</v>
      </c>
      <c r="N241" s="14" t="s">
        <v>25</v>
      </c>
      <c r="O241" s="16">
        <v>1612.41</v>
      </c>
    </row>
    <row r="242" spans="1:15" outlineLevel="2" x14ac:dyDescent="0.25">
      <c r="A242" s="14" t="s">
        <v>429</v>
      </c>
      <c r="B242" s="14" t="s">
        <v>430</v>
      </c>
      <c r="C242" s="14" t="s">
        <v>17</v>
      </c>
      <c r="D242" s="14" t="s">
        <v>697</v>
      </c>
      <c r="E242" s="14" t="s">
        <v>698</v>
      </c>
      <c r="F242" s="14" t="s">
        <v>699</v>
      </c>
      <c r="G242" s="14" t="s">
        <v>700</v>
      </c>
      <c r="H242" s="14" t="s">
        <v>22</v>
      </c>
      <c r="I242" s="15">
        <v>45927.166666666999</v>
      </c>
      <c r="J242" s="14" t="s">
        <v>23</v>
      </c>
      <c r="K242" s="14" t="s">
        <v>701</v>
      </c>
      <c r="L242" s="15">
        <v>46292.166666666999</v>
      </c>
      <c r="M242" s="14">
        <v>300</v>
      </c>
      <c r="N242" s="14" t="s">
        <v>25</v>
      </c>
      <c r="O242" s="16">
        <v>847.08</v>
      </c>
    </row>
    <row r="243" spans="1:15" outlineLevel="2" x14ac:dyDescent="0.25">
      <c r="A243" s="14" t="s">
        <v>429</v>
      </c>
      <c r="B243" s="14" t="s">
        <v>430</v>
      </c>
      <c r="C243" s="14" t="s">
        <v>17</v>
      </c>
      <c r="D243" s="14" t="s">
        <v>831</v>
      </c>
      <c r="E243" s="14" t="s">
        <v>832</v>
      </c>
      <c r="F243" s="14" t="s">
        <v>833</v>
      </c>
      <c r="G243" s="14" t="s">
        <v>834</v>
      </c>
      <c r="H243" s="14" t="s">
        <v>32</v>
      </c>
      <c r="I243" s="15">
        <v>45923.166666666999</v>
      </c>
      <c r="J243" s="14" t="s">
        <v>23</v>
      </c>
      <c r="K243" s="14" t="s">
        <v>835</v>
      </c>
      <c r="L243" s="15">
        <v>46288.166666666999</v>
      </c>
      <c r="M243" s="14">
        <v>296</v>
      </c>
      <c r="N243" s="14" t="s">
        <v>25</v>
      </c>
      <c r="O243" s="16">
        <v>749.89</v>
      </c>
    </row>
    <row r="244" spans="1:15" outlineLevel="2" x14ac:dyDescent="0.25">
      <c r="A244" s="14" t="s">
        <v>429</v>
      </c>
      <c r="B244" s="14" t="s">
        <v>430</v>
      </c>
      <c r="C244" s="14" t="s">
        <v>17</v>
      </c>
      <c r="D244" s="14" t="s">
        <v>852</v>
      </c>
      <c r="E244" s="14" t="s">
        <v>853</v>
      </c>
      <c r="F244" s="14" t="s">
        <v>854</v>
      </c>
      <c r="G244" s="14" t="s">
        <v>855</v>
      </c>
      <c r="H244" s="14" t="s">
        <v>32</v>
      </c>
      <c r="I244" s="15">
        <v>45847.166666666999</v>
      </c>
      <c r="J244" s="14" t="s">
        <v>23</v>
      </c>
      <c r="K244" s="14" t="s">
        <v>856</v>
      </c>
      <c r="L244" s="15">
        <v>45996.208333333001</v>
      </c>
      <c r="M244" s="14">
        <v>4</v>
      </c>
      <c r="N244" s="14" t="s">
        <v>25</v>
      </c>
      <c r="O244" s="16">
        <v>650.98</v>
      </c>
    </row>
    <row r="245" spans="1:15" outlineLevel="2" x14ac:dyDescent="0.25">
      <c r="A245" s="14" t="s">
        <v>429</v>
      </c>
      <c r="B245" s="14" t="s">
        <v>1121</v>
      </c>
      <c r="C245" s="14" t="s">
        <v>17</v>
      </c>
      <c r="D245" s="14" t="s">
        <v>697</v>
      </c>
      <c r="E245" s="14" t="s">
        <v>888</v>
      </c>
      <c r="F245" s="14" t="s">
        <v>889</v>
      </c>
      <c r="G245" s="14" t="s">
        <v>890</v>
      </c>
      <c r="H245" s="14" t="s">
        <v>40</v>
      </c>
      <c r="I245" s="15">
        <v>45930.166666666999</v>
      </c>
      <c r="J245" s="14" t="s">
        <v>23</v>
      </c>
      <c r="K245" s="14" t="s">
        <v>891</v>
      </c>
      <c r="L245" s="15">
        <v>46295.166666666999</v>
      </c>
      <c r="M245" s="14">
        <v>303</v>
      </c>
      <c r="N245" s="14" t="s">
        <v>25</v>
      </c>
      <c r="O245" s="16">
        <v>294.75</v>
      </c>
    </row>
    <row r="246" spans="1:15" outlineLevel="2" x14ac:dyDescent="0.25">
      <c r="A246" s="14" t="s">
        <v>429</v>
      </c>
      <c r="B246" s="14" t="s">
        <v>1121</v>
      </c>
      <c r="C246" s="14" t="s">
        <v>17</v>
      </c>
      <c r="D246" s="14" t="s">
        <v>697</v>
      </c>
      <c r="E246" s="14" t="s">
        <v>698</v>
      </c>
      <c r="F246" s="14" t="s">
        <v>889</v>
      </c>
      <c r="G246" s="14" t="s">
        <v>892</v>
      </c>
      <c r="H246" s="14" t="s">
        <v>22</v>
      </c>
      <c r="I246" s="15">
        <v>45930.166666666999</v>
      </c>
      <c r="J246" s="14" t="s">
        <v>23</v>
      </c>
      <c r="K246" s="14" t="s">
        <v>891</v>
      </c>
      <c r="L246" s="15">
        <v>46295.166666666999</v>
      </c>
      <c r="M246" s="14">
        <v>303</v>
      </c>
      <c r="N246" s="14" t="s">
        <v>25</v>
      </c>
      <c r="O246" s="16">
        <v>478.74</v>
      </c>
    </row>
    <row r="247" spans="1:15" outlineLevel="2" x14ac:dyDescent="0.25">
      <c r="A247" s="14" t="s">
        <v>429</v>
      </c>
      <c r="B247" s="14" t="s">
        <v>430</v>
      </c>
      <c r="C247" s="14" t="s">
        <v>43</v>
      </c>
      <c r="D247" s="14" t="s">
        <v>697</v>
      </c>
      <c r="E247" s="14" t="s">
        <v>888</v>
      </c>
      <c r="F247" s="14" t="s">
        <v>933</v>
      </c>
      <c r="G247" s="14" t="s">
        <v>934</v>
      </c>
      <c r="H247" s="14" t="s">
        <v>40</v>
      </c>
      <c r="I247" s="15">
        <v>45972.208333333001</v>
      </c>
      <c r="J247" s="14" t="s">
        <v>23</v>
      </c>
      <c r="K247" s="14"/>
      <c r="L247" s="15">
        <v>46337.208333333001</v>
      </c>
      <c r="M247" s="14">
        <v>345</v>
      </c>
      <c r="N247" s="14" t="s">
        <v>25</v>
      </c>
      <c r="O247" s="16">
        <v>404.81</v>
      </c>
    </row>
    <row r="248" spans="1:15" outlineLevel="2" x14ac:dyDescent="0.25">
      <c r="A248" s="14" t="s">
        <v>429</v>
      </c>
      <c r="B248" s="14" t="s">
        <v>430</v>
      </c>
      <c r="C248" s="14" t="s">
        <v>43</v>
      </c>
      <c r="D248" s="14" t="s">
        <v>972</v>
      </c>
      <c r="E248" s="14" t="s">
        <v>973</v>
      </c>
      <c r="F248" s="14" t="s">
        <v>974</v>
      </c>
      <c r="G248" s="14" t="s">
        <v>975</v>
      </c>
      <c r="H248" s="14" t="s">
        <v>32</v>
      </c>
      <c r="I248" s="15">
        <v>45980.208333333001</v>
      </c>
      <c r="J248" s="14" t="s">
        <v>23</v>
      </c>
      <c r="K248" s="14"/>
      <c r="L248" s="15">
        <v>46345.208333333001</v>
      </c>
      <c r="M248" s="14">
        <v>353</v>
      </c>
      <c r="N248" s="14" t="s">
        <v>25</v>
      </c>
      <c r="O248" s="16">
        <v>172.45</v>
      </c>
    </row>
    <row r="249" spans="1:15" outlineLevel="2" x14ac:dyDescent="0.25">
      <c r="A249" s="14" t="s">
        <v>429</v>
      </c>
      <c r="B249" s="14" t="s">
        <v>430</v>
      </c>
      <c r="C249" s="14" t="s">
        <v>43</v>
      </c>
      <c r="D249" s="14" t="s">
        <v>852</v>
      </c>
      <c r="E249" s="14" t="s">
        <v>853</v>
      </c>
      <c r="F249" s="14" t="s">
        <v>984</v>
      </c>
      <c r="G249" s="14" t="s">
        <v>985</v>
      </c>
      <c r="H249" s="14" t="s">
        <v>40</v>
      </c>
      <c r="I249" s="15">
        <v>45985.208333333001</v>
      </c>
      <c r="J249" s="14" t="s">
        <v>23</v>
      </c>
      <c r="K249" s="14"/>
      <c r="L249" s="15">
        <v>46350.208333333001</v>
      </c>
      <c r="M249" s="14">
        <v>358</v>
      </c>
      <c r="N249" s="14" t="s">
        <v>25</v>
      </c>
      <c r="O249" s="16">
        <v>59.18</v>
      </c>
    </row>
    <row r="250" spans="1:15" outlineLevel="1" x14ac:dyDescent="0.25">
      <c r="A250" s="7" t="s">
        <v>1106</v>
      </c>
      <c r="B250" s="8"/>
      <c r="C250" s="8"/>
      <c r="D250" s="8"/>
      <c r="E250" s="8"/>
      <c r="F250" s="8"/>
      <c r="G250" s="8"/>
      <c r="H250" s="8"/>
      <c r="I250" s="9"/>
      <c r="J250" s="8"/>
      <c r="K250" s="8"/>
      <c r="L250" s="9"/>
      <c r="M250" s="8"/>
      <c r="N250" s="8"/>
      <c r="O250" s="28">
        <f>SUBTOTAL(9,O238:O249)</f>
        <v>6619.3900000000012</v>
      </c>
    </row>
    <row r="251" spans="1:15" outlineLevel="2" x14ac:dyDescent="0.25">
      <c r="A251" s="14" t="s">
        <v>570</v>
      </c>
      <c r="B251" s="14" t="s">
        <v>571</v>
      </c>
      <c r="C251" s="14" t="s">
        <v>17</v>
      </c>
      <c r="D251" s="14" t="s">
        <v>572</v>
      </c>
      <c r="E251" s="14" t="s">
        <v>573</v>
      </c>
      <c r="F251" s="14" t="s">
        <v>574</v>
      </c>
      <c r="G251" s="14" t="s">
        <v>575</v>
      </c>
      <c r="H251" s="14" t="s">
        <v>40</v>
      </c>
      <c r="I251" s="15">
        <v>45852.166666666999</v>
      </c>
      <c r="J251" s="14" t="s">
        <v>23</v>
      </c>
      <c r="K251" s="14" t="s">
        <v>576</v>
      </c>
      <c r="L251" s="15">
        <v>46217.166666666999</v>
      </c>
      <c r="M251" s="14">
        <v>225</v>
      </c>
      <c r="N251" s="14" t="s">
        <v>25</v>
      </c>
      <c r="O251" s="16">
        <v>300.95999999999998</v>
      </c>
    </row>
    <row r="252" spans="1:15" outlineLevel="1" x14ac:dyDescent="0.25">
      <c r="A252" s="7" t="s">
        <v>1107</v>
      </c>
      <c r="B252" s="8"/>
      <c r="C252" s="8"/>
      <c r="D252" s="8"/>
      <c r="E252" s="8"/>
      <c r="F252" s="8"/>
      <c r="G252" s="8"/>
      <c r="H252" s="8"/>
      <c r="I252" s="9"/>
      <c r="J252" s="8"/>
      <c r="K252" s="8"/>
      <c r="L252" s="9"/>
      <c r="M252" s="8"/>
      <c r="N252" s="8"/>
      <c r="O252" s="28">
        <f>SUBTOTAL(9,O251:O251)</f>
        <v>300.95999999999998</v>
      </c>
    </row>
    <row r="253" spans="1:15" outlineLevel="2" x14ac:dyDescent="0.25">
      <c r="A253" s="14" t="s">
        <v>338</v>
      </c>
      <c r="B253" s="14" t="s">
        <v>339</v>
      </c>
      <c r="C253" s="14" t="s">
        <v>17</v>
      </c>
      <c r="D253" s="14" t="s">
        <v>340</v>
      </c>
      <c r="E253" s="14" t="s">
        <v>341</v>
      </c>
      <c r="F253" s="14" t="s">
        <v>342</v>
      </c>
      <c r="G253" s="14" t="s">
        <v>343</v>
      </c>
      <c r="H253" s="14" t="s">
        <v>40</v>
      </c>
      <c r="I253" s="15">
        <v>45736.166666666999</v>
      </c>
      <c r="J253" s="14" t="s">
        <v>23</v>
      </c>
      <c r="K253" s="14" t="s">
        <v>344</v>
      </c>
      <c r="L253" s="15">
        <v>46101.166666666999</v>
      </c>
      <c r="M253" s="14">
        <v>109</v>
      </c>
      <c r="N253" s="14" t="s">
        <v>25</v>
      </c>
      <c r="O253" s="16">
        <v>894.84</v>
      </c>
    </row>
    <row r="254" spans="1:15" outlineLevel="1" x14ac:dyDescent="0.25">
      <c r="A254" s="7" t="s">
        <v>1108</v>
      </c>
      <c r="B254" s="8"/>
      <c r="C254" s="8"/>
      <c r="D254" s="8"/>
      <c r="E254" s="8"/>
      <c r="F254" s="8"/>
      <c r="G254" s="8"/>
      <c r="H254" s="8"/>
      <c r="I254" s="9"/>
      <c r="J254" s="8"/>
      <c r="K254" s="8"/>
      <c r="L254" s="9"/>
      <c r="M254" s="8"/>
      <c r="N254" s="8"/>
      <c r="O254" s="28">
        <f>SUBTOTAL(9,O253:O253)</f>
        <v>894.84</v>
      </c>
    </row>
    <row r="255" spans="1:15" outlineLevel="2" x14ac:dyDescent="0.25">
      <c r="A255" s="14" t="s">
        <v>591</v>
      </c>
      <c r="B255" s="14" t="s">
        <v>592</v>
      </c>
      <c r="C255" s="14" t="s">
        <v>17</v>
      </c>
      <c r="D255" s="14" t="s">
        <v>593</v>
      </c>
      <c r="E255" s="14" t="s">
        <v>594</v>
      </c>
      <c r="F255" s="14" t="s">
        <v>595</v>
      </c>
      <c r="G255" s="14" t="s">
        <v>596</v>
      </c>
      <c r="H255" s="14" t="s">
        <v>40</v>
      </c>
      <c r="I255" s="15">
        <v>45791.166666666999</v>
      </c>
      <c r="J255" s="14" t="s">
        <v>23</v>
      </c>
      <c r="K255" s="14" t="s">
        <v>597</v>
      </c>
      <c r="L255" s="15">
        <v>46156.166666666999</v>
      </c>
      <c r="M255" s="14">
        <v>164</v>
      </c>
      <c r="N255" s="14" t="s">
        <v>25</v>
      </c>
      <c r="O255" s="16">
        <v>523.70000000000005</v>
      </c>
    </row>
    <row r="256" spans="1:15" outlineLevel="1" x14ac:dyDescent="0.25">
      <c r="A256" s="7" t="s">
        <v>1109</v>
      </c>
      <c r="B256" s="8"/>
      <c r="C256" s="8"/>
      <c r="D256" s="8"/>
      <c r="E256" s="8"/>
      <c r="F256" s="8"/>
      <c r="G256" s="8"/>
      <c r="H256" s="8"/>
      <c r="I256" s="9"/>
      <c r="J256" s="8"/>
      <c r="K256" s="8"/>
      <c r="L256" s="9"/>
      <c r="M256" s="8"/>
      <c r="N256" s="8"/>
      <c r="O256" s="28">
        <f>SUBTOTAL(9,O255:O255)</f>
        <v>523.70000000000005</v>
      </c>
    </row>
    <row r="257" spans="1:15" outlineLevel="2" x14ac:dyDescent="0.25">
      <c r="A257" s="14" t="s">
        <v>816</v>
      </c>
      <c r="B257" s="14" t="s">
        <v>817</v>
      </c>
      <c r="C257" s="14" t="s">
        <v>17</v>
      </c>
      <c r="D257" s="14" t="s">
        <v>818</v>
      </c>
      <c r="E257" s="14" t="s">
        <v>819</v>
      </c>
      <c r="F257" s="14" t="s">
        <v>820</v>
      </c>
      <c r="G257" s="14" t="s">
        <v>821</v>
      </c>
      <c r="H257" s="14" t="s">
        <v>32</v>
      </c>
      <c r="I257" s="15">
        <v>45950.166666666999</v>
      </c>
      <c r="J257" s="14" t="s">
        <v>23</v>
      </c>
      <c r="K257" s="14" t="s">
        <v>822</v>
      </c>
      <c r="L257" s="15">
        <v>46315.166666666999</v>
      </c>
      <c r="M257" s="14">
        <v>323</v>
      </c>
      <c r="N257" s="14" t="s">
        <v>25</v>
      </c>
      <c r="O257" s="16">
        <v>656.21</v>
      </c>
    </row>
    <row r="258" spans="1:15" outlineLevel="1" x14ac:dyDescent="0.25">
      <c r="A258" s="7" t="s">
        <v>1110</v>
      </c>
      <c r="B258" s="8"/>
      <c r="C258" s="8"/>
      <c r="D258" s="8"/>
      <c r="E258" s="8"/>
      <c r="F258" s="8"/>
      <c r="G258" s="8"/>
      <c r="H258" s="8"/>
      <c r="I258" s="9"/>
      <c r="J258" s="8"/>
      <c r="K258" s="8"/>
      <c r="L258" s="9"/>
      <c r="M258" s="8"/>
      <c r="N258" s="8"/>
      <c r="O258" s="28">
        <f>SUBTOTAL(9,O257:O257)</f>
        <v>656.21</v>
      </c>
    </row>
    <row r="259" spans="1:15" outlineLevel="2" x14ac:dyDescent="0.25">
      <c r="A259" s="14" t="s">
        <v>713</v>
      </c>
      <c r="B259" s="14" t="s">
        <v>714</v>
      </c>
      <c r="C259" s="14" t="s">
        <v>17</v>
      </c>
      <c r="D259" s="14" t="s">
        <v>715</v>
      </c>
      <c r="E259" s="14" t="s">
        <v>716</v>
      </c>
      <c r="F259" s="14" t="s">
        <v>717</v>
      </c>
      <c r="G259" s="14" t="s">
        <v>718</v>
      </c>
      <c r="H259" s="14" t="s">
        <v>32</v>
      </c>
      <c r="I259" s="15">
        <v>45936.166666666999</v>
      </c>
      <c r="J259" s="14" t="s">
        <v>23</v>
      </c>
      <c r="K259" s="14" t="s">
        <v>719</v>
      </c>
      <c r="L259" s="15">
        <v>46279.166666666999</v>
      </c>
      <c r="M259" s="14">
        <v>287</v>
      </c>
      <c r="N259" s="14" t="s">
        <v>25</v>
      </c>
      <c r="O259" s="16">
        <v>954.25</v>
      </c>
    </row>
    <row r="260" spans="1:15" outlineLevel="1" x14ac:dyDescent="0.25">
      <c r="A260" s="7" t="s">
        <v>1111</v>
      </c>
      <c r="B260" s="8"/>
      <c r="C260" s="8"/>
      <c r="D260" s="8"/>
      <c r="E260" s="8"/>
      <c r="F260" s="8"/>
      <c r="G260" s="8"/>
      <c r="H260" s="8"/>
      <c r="I260" s="9"/>
      <c r="J260" s="8"/>
      <c r="K260" s="8"/>
      <c r="L260" s="9"/>
      <c r="M260" s="8"/>
      <c r="N260" s="8"/>
      <c r="O260" s="28">
        <f>SUBTOTAL(9,O259:O259)</f>
        <v>954.25</v>
      </c>
    </row>
    <row r="261" spans="1:15" outlineLevel="2" x14ac:dyDescent="0.25">
      <c r="A261" s="14" t="s">
        <v>1019</v>
      </c>
      <c r="B261" s="14" t="s">
        <v>1018</v>
      </c>
      <c r="C261" s="14" t="s">
        <v>43</v>
      </c>
      <c r="D261" s="14" t="s">
        <v>1017</v>
      </c>
      <c r="E261" s="14" t="s">
        <v>1016</v>
      </c>
      <c r="F261" s="14" t="s">
        <v>1015</v>
      </c>
      <c r="G261" s="14" t="s">
        <v>1014</v>
      </c>
      <c r="H261" s="14" t="s">
        <v>32</v>
      </c>
      <c r="I261" s="15">
        <v>45779.166666666999</v>
      </c>
      <c r="J261" s="14" t="s">
        <v>23</v>
      </c>
      <c r="K261" s="14" t="s">
        <v>1013</v>
      </c>
      <c r="L261" s="15">
        <v>46144.166666666999</v>
      </c>
      <c r="M261" s="14">
        <v>152</v>
      </c>
      <c r="N261" s="14" t="s">
        <v>25</v>
      </c>
      <c r="O261" s="16">
        <v>153.22</v>
      </c>
    </row>
    <row r="262" spans="1:15" outlineLevel="1" x14ac:dyDescent="0.25">
      <c r="A262" s="7" t="s">
        <v>1112</v>
      </c>
      <c r="B262" s="8"/>
      <c r="C262" s="8"/>
      <c r="D262" s="8"/>
      <c r="E262" s="8"/>
      <c r="F262" s="8"/>
      <c r="G262" s="8"/>
      <c r="H262" s="8"/>
      <c r="I262" s="9"/>
      <c r="J262" s="8"/>
      <c r="K262" s="8"/>
      <c r="L262" s="9"/>
      <c r="M262" s="8"/>
      <c r="N262" s="8"/>
      <c r="O262" s="28">
        <f>SUBTOTAL(9,O261:O261)</f>
        <v>153.22</v>
      </c>
    </row>
    <row r="263" spans="1:15" outlineLevel="2" x14ac:dyDescent="0.25">
      <c r="A263" s="14" t="s">
        <v>15</v>
      </c>
      <c r="B263" s="14" t="s">
        <v>16</v>
      </c>
      <c r="C263" s="14" t="s">
        <v>17</v>
      </c>
      <c r="D263" s="14" t="s">
        <v>18</v>
      </c>
      <c r="E263" s="14" t="s">
        <v>19</v>
      </c>
      <c r="F263" s="14" t="s">
        <v>20</v>
      </c>
      <c r="G263" s="14" t="s">
        <v>21</v>
      </c>
      <c r="H263" s="14" t="s">
        <v>22</v>
      </c>
      <c r="I263" s="15">
        <v>45642.208333333001</v>
      </c>
      <c r="J263" s="14" t="s">
        <v>23</v>
      </c>
      <c r="K263" s="14" t="s">
        <v>24</v>
      </c>
      <c r="L263" s="15">
        <v>46007.208333333001</v>
      </c>
      <c r="M263" s="14">
        <v>15</v>
      </c>
      <c r="N263" s="14" t="s">
        <v>25</v>
      </c>
      <c r="O263" s="16">
        <v>392.76</v>
      </c>
    </row>
    <row r="264" spans="1:15" outlineLevel="2" x14ac:dyDescent="0.25">
      <c r="A264" s="14" t="s">
        <v>15</v>
      </c>
      <c r="B264" s="14" t="s">
        <v>16</v>
      </c>
      <c r="C264" s="14" t="s">
        <v>17</v>
      </c>
      <c r="D264" s="14" t="s">
        <v>943</v>
      </c>
      <c r="E264" s="14" t="s">
        <v>944</v>
      </c>
      <c r="F264" s="14" t="s">
        <v>945</v>
      </c>
      <c r="G264" s="14" t="s">
        <v>946</v>
      </c>
      <c r="H264" s="14" t="s">
        <v>32</v>
      </c>
      <c r="I264" s="15">
        <v>45961.166666666999</v>
      </c>
      <c r="J264" s="14" t="s">
        <v>23</v>
      </c>
      <c r="K264" s="14"/>
      <c r="L264" s="15">
        <v>46326.166666666999</v>
      </c>
      <c r="M264" s="14">
        <v>334</v>
      </c>
      <c r="N264" s="14" t="s">
        <v>25</v>
      </c>
      <c r="O264" s="16">
        <v>695.4</v>
      </c>
    </row>
    <row r="265" spans="1:15" outlineLevel="1" x14ac:dyDescent="0.25">
      <c r="A265" s="7" t="s">
        <v>1113</v>
      </c>
      <c r="B265" s="8"/>
      <c r="C265" s="8"/>
      <c r="D265" s="8"/>
      <c r="E265" s="8"/>
      <c r="F265" s="8"/>
      <c r="G265" s="8"/>
      <c r="H265" s="8"/>
      <c r="I265" s="9"/>
      <c r="J265" s="8"/>
      <c r="K265" s="8"/>
      <c r="L265" s="9"/>
      <c r="M265" s="8"/>
      <c r="N265" s="8"/>
      <c r="O265" s="28">
        <f>SUBTOTAL(9,O263:O264)</f>
        <v>1088.1599999999999</v>
      </c>
    </row>
    <row r="266" spans="1:15" outlineLevel="2" x14ac:dyDescent="0.25">
      <c r="A266" s="14" t="s">
        <v>146</v>
      </c>
      <c r="B266" s="14" t="s">
        <v>147</v>
      </c>
      <c r="C266" s="14" t="s">
        <v>17</v>
      </c>
      <c r="D266" s="14" t="s">
        <v>148</v>
      </c>
      <c r="E266" s="14" t="s">
        <v>149</v>
      </c>
      <c r="F266" s="14" t="s">
        <v>150</v>
      </c>
      <c r="G266" s="14" t="s">
        <v>151</v>
      </c>
      <c r="H266" s="14" t="s">
        <v>32</v>
      </c>
      <c r="I266" s="15">
        <v>45693.208333333001</v>
      </c>
      <c r="J266" s="14" t="s">
        <v>23</v>
      </c>
      <c r="K266" s="14" t="s">
        <v>152</v>
      </c>
      <c r="L266" s="15">
        <v>46058.208333333001</v>
      </c>
      <c r="M266" s="14">
        <v>66</v>
      </c>
      <c r="N266" s="14" t="s">
        <v>25</v>
      </c>
      <c r="O266" s="16">
        <v>352.41</v>
      </c>
    </row>
    <row r="267" spans="1:15" outlineLevel="1" x14ac:dyDescent="0.25">
      <c r="A267" s="7" t="s">
        <v>1114</v>
      </c>
      <c r="B267" s="8"/>
      <c r="C267" s="8"/>
      <c r="D267" s="8"/>
      <c r="E267" s="8"/>
      <c r="F267" s="8"/>
      <c r="G267" s="8"/>
      <c r="H267" s="8"/>
      <c r="I267" s="9"/>
      <c r="J267" s="8"/>
      <c r="K267" s="8"/>
      <c r="L267" s="9"/>
      <c r="M267" s="8"/>
      <c r="N267" s="8"/>
      <c r="O267" s="28">
        <f>SUBTOTAL(9,O266:O266)</f>
        <v>352.41</v>
      </c>
    </row>
    <row r="268" spans="1:15" outlineLevel="2" x14ac:dyDescent="0.25">
      <c r="A268" s="14" t="s">
        <v>898</v>
      </c>
      <c r="B268" s="14" t="s">
        <v>899</v>
      </c>
      <c r="C268" s="14" t="s">
        <v>17</v>
      </c>
      <c r="D268" s="14" t="s">
        <v>900</v>
      </c>
      <c r="E268" s="14" t="s">
        <v>901</v>
      </c>
      <c r="F268" s="14" t="s">
        <v>902</v>
      </c>
      <c r="G268" s="14" t="s">
        <v>903</v>
      </c>
      <c r="H268" s="14" t="s">
        <v>192</v>
      </c>
      <c r="I268" s="15">
        <v>45875.166666666999</v>
      </c>
      <c r="J268" s="14" t="s">
        <v>41</v>
      </c>
      <c r="K268" s="14" t="s">
        <v>904</v>
      </c>
      <c r="L268" s="15">
        <v>46240.166666666999</v>
      </c>
      <c r="M268" s="14">
        <v>248</v>
      </c>
      <c r="N268" s="14" t="s">
        <v>25</v>
      </c>
      <c r="O268" s="16">
        <v>67.39</v>
      </c>
    </row>
    <row r="269" spans="1:15" outlineLevel="1" x14ac:dyDescent="0.25">
      <c r="A269" s="7" t="s">
        <v>1115</v>
      </c>
      <c r="B269" s="8"/>
      <c r="C269" s="8"/>
      <c r="D269" s="8"/>
      <c r="E269" s="8"/>
      <c r="F269" s="8"/>
      <c r="G269" s="8"/>
      <c r="H269" s="8"/>
      <c r="I269" s="9"/>
      <c r="J269" s="8"/>
      <c r="K269" s="8"/>
      <c r="L269" s="9"/>
      <c r="M269" s="8"/>
      <c r="N269" s="8"/>
      <c r="O269" s="28">
        <f>SUBTOTAL(9,O268:O268)</f>
        <v>67.39</v>
      </c>
    </row>
    <row r="270" spans="1:15" outlineLevel="2" x14ac:dyDescent="0.25">
      <c r="A270" s="14" t="s">
        <v>690</v>
      </c>
      <c r="B270" s="14" t="s">
        <v>691</v>
      </c>
      <c r="C270" s="14" t="s">
        <v>17</v>
      </c>
      <c r="D270" s="14" t="s">
        <v>692</v>
      </c>
      <c r="E270" s="14" t="s">
        <v>693</v>
      </c>
      <c r="F270" s="14" t="s">
        <v>694</v>
      </c>
      <c r="G270" s="14" t="s">
        <v>695</v>
      </c>
      <c r="H270" s="14" t="s">
        <v>40</v>
      </c>
      <c r="I270" s="15">
        <v>45929.166666666999</v>
      </c>
      <c r="J270" s="14" t="s">
        <v>23</v>
      </c>
      <c r="K270" s="14" t="s">
        <v>696</v>
      </c>
      <c r="L270" s="15">
        <v>46294.166666666999</v>
      </c>
      <c r="M270" s="14">
        <v>302</v>
      </c>
      <c r="N270" s="14" t="s">
        <v>25</v>
      </c>
      <c r="O270" s="16">
        <v>561.87</v>
      </c>
    </row>
    <row r="271" spans="1:15" outlineLevel="1" x14ac:dyDescent="0.25">
      <c r="A271" s="7" t="s">
        <v>1116</v>
      </c>
      <c r="B271" s="8"/>
      <c r="C271" s="8"/>
      <c r="D271" s="8"/>
      <c r="E271" s="8"/>
      <c r="F271" s="8"/>
      <c r="G271" s="8"/>
      <c r="H271" s="8"/>
      <c r="I271" s="9"/>
      <c r="J271" s="8"/>
      <c r="K271" s="8"/>
      <c r="L271" s="9"/>
      <c r="M271" s="8"/>
      <c r="N271" s="8"/>
      <c r="O271" s="28">
        <f>SUBTOTAL(9,O270:O270)</f>
        <v>561.87</v>
      </c>
    </row>
    <row r="272" spans="1:15" outlineLevel="2" x14ac:dyDescent="0.25">
      <c r="A272" s="14" t="s">
        <v>702</v>
      </c>
      <c r="B272" s="14" t="s">
        <v>703</v>
      </c>
      <c r="C272" s="14" t="s">
        <v>17</v>
      </c>
      <c r="D272" s="14" t="s">
        <v>704</v>
      </c>
      <c r="E272" s="14" t="s">
        <v>705</v>
      </c>
      <c r="F272" s="14" t="s">
        <v>706</v>
      </c>
      <c r="G272" s="14" t="s">
        <v>707</v>
      </c>
      <c r="H272" s="14" t="s">
        <v>22</v>
      </c>
      <c r="I272" s="15">
        <v>45908.166666666999</v>
      </c>
      <c r="J272" s="14" t="s">
        <v>41</v>
      </c>
      <c r="K272" s="14" t="s">
        <v>708</v>
      </c>
      <c r="L272" s="15">
        <v>46273.166666666999</v>
      </c>
      <c r="M272" s="14">
        <v>281</v>
      </c>
      <c r="N272" s="14" t="s">
        <v>25</v>
      </c>
      <c r="O272" s="16">
        <v>96.91</v>
      </c>
    </row>
    <row r="273" spans="1:15" outlineLevel="1" x14ac:dyDescent="0.25">
      <c r="A273" s="7" t="s">
        <v>1117</v>
      </c>
      <c r="B273" s="8"/>
      <c r="C273" s="8"/>
      <c r="D273" s="8"/>
      <c r="E273" s="8"/>
      <c r="F273" s="8"/>
      <c r="G273" s="8"/>
      <c r="H273" s="8"/>
      <c r="I273" s="9"/>
      <c r="J273" s="8"/>
      <c r="K273" s="8"/>
      <c r="L273" s="9"/>
      <c r="M273" s="8"/>
      <c r="N273" s="8"/>
      <c r="O273" s="28">
        <f>SUBTOTAL(9,O272:O272)</f>
        <v>96.91</v>
      </c>
    </row>
    <row r="274" spans="1:15" outlineLevel="2" x14ac:dyDescent="0.25">
      <c r="A274" s="14" t="s">
        <v>499</v>
      </c>
      <c r="B274" s="14" t="s">
        <v>500</v>
      </c>
      <c r="C274" s="14" t="s">
        <v>17</v>
      </c>
      <c r="D274" s="14" t="s">
        <v>501</v>
      </c>
      <c r="E274" s="14" t="s">
        <v>502</v>
      </c>
      <c r="F274" s="14" t="s">
        <v>503</v>
      </c>
      <c r="G274" s="14" t="s">
        <v>504</v>
      </c>
      <c r="H274" s="14" t="s">
        <v>32</v>
      </c>
      <c r="I274" s="15">
        <v>45721.208333333001</v>
      </c>
      <c r="J274" s="14" t="s">
        <v>23</v>
      </c>
      <c r="K274" s="14" t="s">
        <v>505</v>
      </c>
      <c r="L274" s="15">
        <v>46086.208333333001</v>
      </c>
      <c r="M274" s="14">
        <v>94</v>
      </c>
      <c r="N274" s="14" t="s">
        <v>25</v>
      </c>
      <c r="O274" s="16">
        <v>631.33000000000004</v>
      </c>
    </row>
    <row r="275" spans="1:15" outlineLevel="1" x14ac:dyDescent="0.25">
      <c r="A275" s="7" t="s">
        <v>1118</v>
      </c>
      <c r="B275" s="8"/>
      <c r="C275" s="8"/>
      <c r="D275" s="8"/>
      <c r="E275" s="8"/>
      <c r="F275" s="8"/>
      <c r="G275" s="8"/>
      <c r="H275" s="8"/>
      <c r="I275" s="9"/>
      <c r="J275" s="8"/>
      <c r="K275" s="8"/>
      <c r="L275" s="9"/>
      <c r="M275" s="8"/>
      <c r="N275" s="8"/>
      <c r="O275" s="28">
        <f>SUBTOTAL(9,O274:O274)</f>
        <v>631.33000000000004</v>
      </c>
    </row>
    <row r="276" spans="1:15" x14ac:dyDescent="0.25">
      <c r="A276" s="11" t="s">
        <v>1119</v>
      </c>
      <c r="B276" s="12"/>
      <c r="C276" s="12"/>
      <c r="D276" s="12"/>
      <c r="E276" s="12"/>
      <c r="F276" s="12"/>
      <c r="G276" s="12"/>
      <c r="H276" s="12"/>
      <c r="I276" s="13"/>
      <c r="J276" s="12"/>
      <c r="K276" s="12"/>
      <c r="L276" s="13"/>
      <c r="M276" s="12"/>
      <c r="N276" s="12"/>
      <c r="O276" s="27">
        <f>SUBTOTAL(9,O4:O274)</f>
        <v>81265.12000000001</v>
      </c>
    </row>
  </sheetData>
  <autoFilter ref="A3:O275" xr:uid="{00000000-0009-0000-0000-000000000000}">
    <sortState xmlns:xlrd2="http://schemas.microsoft.com/office/spreadsheetml/2017/richdata2" ref="A4:O274">
      <sortCondition ref="A4:A274"/>
    </sortState>
  </autoFilter>
  <sortState xmlns:xlrd2="http://schemas.microsoft.com/office/spreadsheetml/2017/richdata2" ref="A4:O274">
    <sortCondition ref="A4:A274"/>
  </sortState>
  <mergeCells count="1">
    <mergeCell ref="A2:O2"/>
  </mergeCells>
  <pageMargins left="0.7" right="0.7" top="0.75" bottom="0.75" header="0.3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A1E7-9CDB-4B2C-8D52-AABCCB2B4CBE}">
  <sheetPr>
    <pageSetUpPr fitToPage="1"/>
  </sheetPr>
  <dimension ref="A1:O25"/>
  <sheetViews>
    <sheetView workbookViewId="0">
      <selection activeCell="Q16" sqref="Q16"/>
    </sheetView>
  </sheetViews>
  <sheetFormatPr defaultRowHeight="15.75" x14ac:dyDescent="0.25"/>
  <cols>
    <col min="1" max="1" width="10.75" bestFit="1" customWidth="1"/>
    <col min="2" max="2" width="39.375" bestFit="1" customWidth="1"/>
    <col min="3" max="3" width="5.875" bestFit="1" customWidth="1"/>
    <col min="4" max="4" width="9.875" bestFit="1" customWidth="1"/>
    <col min="5" max="5" width="13.75" bestFit="1" customWidth="1"/>
    <col min="6" max="6" width="6.75" bestFit="1" customWidth="1"/>
    <col min="7" max="7" width="12.25" bestFit="1" customWidth="1"/>
    <col min="8" max="8" width="13.875" bestFit="1" customWidth="1"/>
    <col min="9" max="9" width="8.375" bestFit="1" customWidth="1"/>
    <col min="10" max="10" width="7.375" bestFit="1" customWidth="1"/>
    <col min="11" max="11" width="8.75" bestFit="1" customWidth="1"/>
    <col min="13" max="13" width="5.375" bestFit="1" customWidth="1"/>
    <col min="14" max="14" width="6.375" bestFit="1" customWidth="1"/>
    <col min="15" max="15" width="8.75" bestFit="1" customWidth="1"/>
  </cols>
  <sheetData>
    <row r="1" spans="1:15" x14ac:dyDescent="0.25">
      <c r="A1" s="29" t="s">
        <v>1122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</row>
    <row r="3" spans="1:15" x14ac:dyDescent="0.25">
      <c r="A3" s="18" t="s">
        <v>1123</v>
      </c>
      <c r="B3" s="18" t="s">
        <v>1124</v>
      </c>
      <c r="C3" s="18" t="s">
        <v>17</v>
      </c>
      <c r="D3" s="18" t="s">
        <v>1125</v>
      </c>
      <c r="E3" s="18" t="s">
        <v>1126</v>
      </c>
      <c r="F3" s="18" t="s">
        <v>1127</v>
      </c>
      <c r="G3" s="18" t="s">
        <v>1128</v>
      </c>
      <c r="H3" s="18" t="s">
        <v>32</v>
      </c>
      <c r="I3" s="19">
        <v>45674.208333333001</v>
      </c>
      <c r="J3" s="18" t="s">
        <v>23</v>
      </c>
      <c r="K3" s="18" t="s">
        <v>1129</v>
      </c>
      <c r="L3" s="19">
        <v>46039.208333333001</v>
      </c>
      <c r="M3" s="18">
        <v>47</v>
      </c>
      <c r="N3" s="18" t="s">
        <v>1130</v>
      </c>
      <c r="O3" s="20">
        <v>645.32000000000005</v>
      </c>
    </row>
    <row r="4" spans="1:15" x14ac:dyDescent="0.25">
      <c r="A4" s="18" t="s">
        <v>1123</v>
      </c>
      <c r="B4" s="18" t="s">
        <v>1124</v>
      </c>
      <c r="C4" s="18" t="s">
        <v>43</v>
      </c>
      <c r="D4" s="18" t="s">
        <v>1131</v>
      </c>
      <c r="E4" s="18" t="s">
        <v>1132</v>
      </c>
      <c r="F4" s="18" t="s">
        <v>1133</v>
      </c>
      <c r="G4" s="18" t="s">
        <v>1134</v>
      </c>
      <c r="H4" s="18" t="s">
        <v>40</v>
      </c>
      <c r="I4" s="19">
        <v>45745.166666666999</v>
      </c>
      <c r="J4" s="18" t="s">
        <v>23</v>
      </c>
      <c r="K4" s="18"/>
      <c r="L4" s="19">
        <v>46110.166666666999</v>
      </c>
      <c r="M4" s="18">
        <v>118</v>
      </c>
      <c r="N4" s="18" t="s">
        <v>1130</v>
      </c>
      <c r="O4" s="20">
        <v>102.14</v>
      </c>
    </row>
    <row r="5" spans="1:15" x14ac:dyDescent="0.25">
      <c r="A5" s="21" t="s">
        <v>1135</v>
      </c>
      <c r="B5" s="22"/>
      <c r="C5" s="22"/>
      <c r="D5" s="22"/>
      <c r="E5" s="22"/>
      <c r="F5" s="22"/>
      <c r="G5" s="22"/>
      <c r="H5" s="22"/>
      <c r="I5" s="23"/>
      <c r="J5" s="22"/>
      <c r="K5" s="22"/>
      <c r="L5" s="23"/>
      <c r="M5" s="22"/>
      <c r="N5" s="22"/>
      <c r="O5" s="28">
        <f>SUBTOTAL(9,O3:O4)</f>
        <v>747.46</v>
      </c>
    </row>
    <row r="6" spans="1:15" x14ac:dyDescent="0.25">
      <c r="A6" s="18" t="s">
        <v>1136</v>
      </c>
      <c r="B6" s="18" t="s">
        <v>1137</v>
      </c>
      <c r="C6" s="18" t="s">
        <v>43</v>
      </c>
      <c r="D6" s="18" t="s">
        <v>1138</v>
      </c>
      <c r="E6" s="18" t="s">
        <v>1139</v>
      </c>
      <c r="F6" s="18" t="s">
        <v>1140</v>
      </c>
      <c r="G6" s="18" t="s">
        <v>1141</v>
      </c>
      <c r="H6" s="18" t="s">
        <v>32</v>
      </c>
      <c r="I6" s="19">
        <v>45805.166666666999</v>
      </c>
      <c r="J6" s="18" t="s">
        <v>23</v>
      </c>
      <c r="K6" s="18"/>
      <c r="L6" s="19">
        <v>46170.166666666999</v>
      </c>
      <c r="M6" s="18">
        <v>178</v>
      </c>
      <c r="N6" s="18" t="s">
        <v>1130</v>
      </c>
      <c r="O6" s="20">
        <v>63.94</v>
      </c>
    </row>
    <row r="7" spans="1:15" x14ac:dyDescent="0.25">
      <c r="A7" s="18" t="s">
        <v>1136</v>
      </c>
      <c r="B7" s="18" t="s">
        <v>1137</v>
      </c>
      <c r="C7" s="18" t="s">
        <v>17</v>
      </c>
      <c r="D7" s="18" t="s">
        <v>1142</v>
      </c>
      <c r="E7" s="18" t="s">
        <v>1143</v>
      </c>
      <c r="F7" s="18" t="s">
        <v>1144</v>
      </c>
      <c r="G7" s="18" t="s">
        <v>1145</v>
      </c>
      <c r="H7" s="18" t="s">
        <v>40</v>
      </c>
      <c r="I7" s="19">
        <v>45862.166666666999</v>
      </c>
      <c r="J7" s="18" t="s">
        <v>23</v>
      </c>
      <c r="K7" s="18" t="s">
        <v>1146</v>
      </c>
      <c r="L7" s="19">
        <v>46227.166666666999</v>
      </c>
      <c r="M7" s="18">
        <v>235</v>
      </c>
      <c r="N7" s="18" t="s">
        <v>1130</v>
      </c>
      <c r="O7" s="20">
        <v>456.37</v>
      </c>
    </row>
    <row r="8" spans="1:15" x14ac:dyDescent="0.25">
      <c r="A8" s="18" t="s">
        <v>1136</v>
      </c>
      <c r="B8" s="18" t="s">
        <v>1137</v>
      </c>
      <c r="C8" s="18" t="s">
        <v>43</v>
      </c>
      <c r="D8" s="18" t="s">
        <v>1147</v>
      </c>
      <c r="E8" s="18" t="s">
        <v>1148</v>
      </c>
      <c r="F8" s="18" t="s">
        <v>1149</v>
      </c>
      <c r="G8" s="18" t="s">
        <v>1150</v>
      </c>
      <c r="H8" s="18" t="s">
        <v>192</v>
      </c>
      <c r="I8" s="19">
        <v>45741.166666666999</v>
      </c>
      <c r="J8" s="18" t="s">
        <v>23</v>
      </c>
      <c r="K8" s="18" t="s">
        <v>1151</v>
      </c>
      <c r="L8" s="19">
        <v>46106.166666666999</v>
      </c>
      <c r="M8" s="18">
        <v>114</v>
      </c>
      <c r="N8" s="18" t="s">
        <v>1130</v>
      </c>
      <c r="O8" s="20">
        <v>243.66</v>
      </c>
    </row>
    <row r="9" spans="1:15" x14ac:dyDescent="0.25">
      <c r="A9" s="7" t="s">
        <v>1152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23"/>
      <c r="M9" s="22"/>
      <c r="N9" s="22"/>
      <c r="O9" s="28">
        <f>SUBTOTAL(9,O6:O8)</f>
        <v>763.96999999999991</v>
      </c>
    </row>
    <row r="10" spans="1:15" x14ac:dyDescent="0.25">
      <c r="A10" s="18" t="s">
        <v>1153</v>
      </c>
      <c r="B10" s="18" t="s">
        <v>1154</v>
      </c>
      <c r="C10" s="18" t="s">
        <v>17</v>
      </c>
      <c r="D10" s="18" t="s">
        <v>1155</v>
      </c>
      <c r="E10" s="18" t="s">
        <v>1156</v>
      </c>
      <c r="F10" s="18" t="s">
        <v>1157</v>
      </c>
      <c r="G10" s="18" t="s">
        <v>1158</v>
      </c>
      <c r="H10" s="18" t="s">
        <v>40</v>
      </c>
      <c r="I10" s="19">
        <v>45799.166666666999</v>
      </c>
      <c r="J10" s="18" t="s">
        <v>41</v>
      </c>
      <c r="K10" s="18" t="s">
        <v>1159</v>
      </c>
      <c r="L10" s="19">
        <v>46164.166666666999</v>
      </c>
      <c r="M10" s="18">
        <v>172</v>
      </c>
      <c r="N10" s="18" t="s">
        <v>1130</v>
      </c>
      <c r="O10" s="20">
        <v>161.52000000000001</v>
      </c>
    </row>
    <row r="11" spans="1:15" x14ac:dyDescent="0.25">
      <c r="A11" s="7" t="s">
        <v>1160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3"/>
      <c r="M11" s="22"/>
      <c r="N11" s="22"/>
      <c r="O11" s="28">
        <f>SUBTOTAL(9,O10:O10)</f>
        <v>161.52000000000001</v>
      </c>
    </row>
    <row r="12" spans="1:15" x14ac:dyDescent="0.25">
      <c r="A12" s="18" t="s">
        <v>1161</v>
      </c>
      <c r="B12" s="18" t="s">
        <v>1162</v>
      </c>
      <c r="C12" s="18" t="s">
        <v>43</v>
      </c>
      <c r="D12" s="18" t="s">
        <v>1163</v>
      </c>
      <c r="E12" s="18" t="s">
        <v>1164</v>
      </c>
      <c r="F12" s="18" t="s">
        <v>1165</v>
      </c>
      <c r="G12" s="18" t="s">
        <v>1166</v>
      </c>
      <c r="H12" s="18" t="s">
        <v>40</v>
      </c>
      <c r="I12" s="19">
        <v>45768.166666666999</v>
      </c>
      <c r="J12" s="18" t="s">
        <v>23</v>
      </c>
      <c r="K12" s="18"/>
      <c r="L12" s="19">
        <v>46133.166666666999</v>
      </c>
      <c r="M12" s="18">
        <v>141</v>
      </c>
      <c r="N12" s="18" t="s">
        <v>1130</v>
      </c>
      <c r="O12" s="20">
        <v>57.6</v>
      </c>
    </row>
    <row r="13" spans="1:15" x14ac:dyDescent="0.25">
      <c r="A13" s="18" t="s">
        <v>1161</v>
      </c>
      <c r="B13" s="18" t="s">
        <v>1162</v>
      </c>
      <c r="C13" s="18" t="s">
        <v>17</v>
      </c>
      <c r="D13" s="18" t="s">
        <v>1163</v>
      </c>
      <c r="E13" s="18" t="s">
        <v>1164</v>
      </c>
      <c r="F13" s="18" t="s">
        <v>1165</v>
      </c>
      <c r="G13" s="18" t="s">
        <v>1167</v>
      </c>
      <c r="H13" s="18" t="s">
        <v>40</v>
      </c>
      <c r="I13" s="19">
        <v>45768.166666666999</v>
      </c>
      <c r="J13" s="18" t="s">
        <v>41</v>
      </c>
      <c r="K13" s="18" t="s">
        <v>1168</v>
      </c>
      <c r="L13" s="19">
        <v>46098.166666666999</v>
      </c>
      <c r="M13" s="18">
        <v>106</v>
      </c>
      <c r="N13" s="18" t="s">
        <v>1130</v>
      </c>
      <c r="O13" s="20">
        <v>141.27000000000001</v>
      </c>
    </row>
    <row r="14" spans="1:15" x14ac:dyDescent="0.25">
      <c r="A14" s="7" t="s">
        <v>1169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23"/>
      <c r="M14" s="22"/>
      <c r="N14" s="22"/>
      <c r="O14" s="28">
        <f>SUBTOTAL(9,O12:O13)</f>
        <v>198.87</v>
      </c>
    </row>
    <row r="15" spans="1:15" x14ac:dyDescent="0.25">
      <c r="A15" s="18" t="s">
        <v>1170</v>
      </c>
      <c r="B15" s="18" t="s">
        <v>1171</v>
      </c>
      <c r="C15" s="18" t="s">
        <v>17</v>
      </c>
      <c r="D15" s="18" t="s">
        <v>1172</v>
      </c>
      <c r="E15" s="18" t="s">
        <v>1173</v>
      </c>
      <c r="F15" s="18" t="s">
        <v>1174</v>
      </c>
      <c r="G15" s="18" t="s">
        <v>1175</v>
      </c>
      <c r="H15" s="18" t="s">
        <v>32</v>
      </c>
      <c r="I15" s="19">
        <v>45706.208333333001</v>
      </c>
      <c r="J15" s="18" t="s">
        <v>23</v>
      </c>
      <c r="K15" s="18" t="s">
        <v>1176</v>
      </c>
      <c r="L15" s="19">
        <v>46071.208333333001</v>
      </c>
      <c r="M15" s="18">
        <v>79</v>
      </c>
      <c r="N15" s="18" t="s">
        <v>1130</v>
      </c>
      <c r="O15" s="20">
        <v>538.83000000000004</v>
      </c>
    </row>
    <row r="16" spans="1:15" x14ac:dyDescent="0.25">
      <c r="A16" s="18" t="s">
        <v>1170</v>
      </c>
      <c r="B16" s="18" t="s">
        <v>1171</v>
      </c>
      <c r="C16" s="18" t="s">
        <v>17</v>
      </c>
      <c r="D16" s="18" t="s">
        <v>1177</v>
      </c>
      <c r="E16" s="18" t="s">
        <v>1178</v>
      </c>
      <c r="F16" s="18" t="s">
        <v>1179</v>
      </c>
      <c r="G16" s="18" t="s">
        <v>1180</v>
      </c>
      <c r="H16" s="18" t="s">
        <v>22</v>
      </c>
      <c r="I16" s="19">
        <v>45706.208333333001</v>
      </c>
      <c r="J16" s="18" t="s">
        <v>23</v>
      </c>
      <c r="K16" s="18" t="s">
        <v>1181</v>
      </c>
      <c r="L16" s="19">
        <v>46071.208333333001</v>
      </c>
      <c r="M16" s="18">
        <v>79</v>
      </c>
      <c r="N16" s="18" t="s">
        <v>1130</v>
      </c>
      <c r="O16" s="20">
        <v>418</v>
      </c>
    </row>
    <row r="17" spans="1:15" x14ac:dyDescent="0.25">
      <c r="A17" s="18" t="s">
        <v>1170</v>
      </c>
      <c r="B17" s="18" t="s">
        <v>1171</v>
      </c>
      <c r="C17" s="18" t="s">
        <v>43</v>
      </c>
      <c r="D17" s="18" t="s">
        <v>1182</v>
      </c>
      <c r="E17" s="18" t="s">
        <v>1183</v>
      </c>
      <c r="F17" s="18" t="s">
        <v>1184</v>
      </c>
      <c r="G17" s="18" t="s">
        <v>1185</v>
      </c>
      <c r="H17" s="18" t="s">
        <v>32</v>
      </c>
      <c r="I17" s="19">
        <v>45759.166666666999</v>
      </c>
      <c r="J17" s="18" t="s">
        <v>23</v>
      </c>
      <c r="K17" s="18"/>
      <c r="L17" s="19">
        <v>46124.166666666999</v>
      </c>
      <c r="M17" s="18">
        <v>132</v>
      </c>
      <c r="N17" s="18" t="s">
        <v>1130</v>
      </c>
      <c r="O17" s="20">
        <v>137.28</v>
      </c>
    </row>
    <row r="18" spans="1:15" x14ac:dyDescent="0.25">
      <c r="A18" s="7" t="s">
        <v>1186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3"/>
      <c r="M18" s="22"/>
      <c r="N18" s="22"/>
      <c r="O18" s="28">
        <f>SUBTOTAL(9,O15:O17)</f>
        <v>1094.1100000000001</v>
      </c>
    </row>
    <row r="19" spans="1:15" x14ac:dyDescent="0.25">
      <c r="A19" s="18" t="s">
        <v>1187</v>
      </c>
      <c r="B19" s="18" t="s">
        <v>1188</v>
      </c>
      <c r="C19" s="18" t="s">
        <v>43</v>
      </c>
      <c r="D19" s="18" t="s">
        <v>1189</v>
      </c>
      <c r="E19" s="18" t="s">
        <v>1190</v>
      </c>
      <c r="F19" s="18" t="s">
        <v>1191</v>
      </c>
      <c r="G19" s="18" t="s">
        <v>1192</v>
      </c>
      <c r="H19" s="18" t="s">
        <v>40</v>
      </c>
      <c r="I19" s="19">
        <v>45632.208333333001</v>
      </c>
      <c r="J19" s="18" t="s">
        <v>23</v>
      </c>
      <c r="K19" s="18"/>
      <c r="L19" s="19">
        <v>45997.208333333001</v>
      </c>
      <c r="M19" s="18">
        <v>5</v>
      </c>
      <c r="N19" s="18" t="s">
        <v>1130</v>
      </c>
      <c r="O19" s="20">
        <v>94.11</v>
      </c>
    </row>
    <row r="20" spans="1:15" x14ac:dyDescent="0.25">
      <c r="A20" s="7" t="s">
        <v>1193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3"/>
      <c r="M20" s="22"/>
      <c r="N20" s="22"/>
      <c r="O20" s="24">
        <f>SUBTOTAL(9,O19:O19)</f>
        <v>94.11</v>
      </c>
    </row>
    <row r="21" spans="1:15" x14ac:dyDescent="0.25">
      <c r="A21" s="18" t="s">
        <v>1194</v>
      </c>
      <c r="B21" s="18" t="s">
        <v>1195</v>
      </c>
      <c r="C21" s="18" t="s">
        <v>43</v>
      </c>
      <c r="D21" s="18" t="s">
        <v>1196</v>
      </c>
      <c r="E21" s="18" t="s">
        <v>1197</v>
      </c>
      <c r="F21" s="18" t="s">
        <v>1198</v>
      </c>
      <c r="G21" s="18" t="s">
        <v>1199</v>
      </c>
      <c r="H21" s="18" t="s">
        <v>32</v>
      </c>
      <c r="I21" s="19">
        <v>45674.208333333001</v>
      </c>
      <c r="J21" s="18" t="s">
        <v>23</v>
      </c>
      <c r="K21" s="18"/>
      <c r="L21" s="19">
        <v>46039.208333333001</v>
      </c>
      <c r="M21" s="18">
        <v>47</v>
      </c>
      <c r="N21" s="18" t="s">
        <v>1130</v>
      </c>
      <c r="O21" s="20">
        <v>103.62</v>
      </c>
    </row>
    <row r="22" spans="1:15" x14ac:dyDescent="0.25">
      <c r="A22" s="7" t="s">
        <v>1200</v>
      </c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3"/>
      <c r="M22" s="22"/>
      <c r="N22" s="22"/>
      <c r="O22" s="24">
        <f>SUBTOTAL(9,O21:O21)</f>
        <v>103.62</v>
      </c>
    </row>
    <row r="23" spans="1:15" x14ac:dyDescent="0.25">
      <c r="A23" s="18" t="s">
        <v>1201</v>
      </c>
      <c r="B23" s="18" t="s">
        <v>1202</v>
      </c>
      <c r="C23" s="18" t="s">
        <v>17</v>
      </c>
      <c r="D23" s="18" t="s">
        <v>1203</v>
      </c>
      <c r="E23" s="18" t="s">
        <v>1204</v>
      </c>
      <c r="F23" s="18" t="s">
        <v>1205</v>
      </c>
      <c r="G23" s="18" t="s">
        <v>1206</v>
      </c>
      <c r="H23" s="18" t="s">
        <v>40</v>
      </c>
      <c r="I23" s="19">
        <v>45863.166666666999</v>
      </c>
      <c r="J23" s="18" t="s">
        <v>23</v>
      </c>
      <c r="K23" s="18" t="s">
        <v>1207</v>
      </c>
      <c r="L23" s="19">
        <v>46228.166666666999</v>
      </c>
      <c r="M23" s="18">
        <v>236</v>
      </c>
      <c r="N23" s="18" t="s">
        <v>1130</v>
      </c>
      <c r="O23" s="20">
        <v>475</v>
      </c>
    </row>
    <row r="24" spans="1:15" x14ac:dyDescent="0.25">
      <c r="A24" s="7" t="s">
        <v>1208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3"/>
      <c r="M24" s="22"/>
      <c r="N24" s="22"/>
      <c r="O24" s="28">
        <f>SUBTOTAL(9,O23:O23)</f>
        <v>475</v>
      </c>
    </row>
    <row r="25" spans="1:15" x14ac:dyDescent="0.25">
      <c r="A25" s="11" t="s">
        <v>1119</v>
      </c>
      <c r="B25" s="25"/>
      <c r="C25" s="25"/>
      <c r="D25" s="25"/>
      <c r="E25" s="25"/>
      <c r="F25" s="25"/>
      <c r="G25" s="25"/>
      <c r="H25" s="25"/>
      <c r="I25" s="26"/>
      <c r="J25" s="25"/>
      <c r="K25" s="25"/>
      <c r="L25" s="26"/>
      <c r="M25" s="25"/>
      <c r="N25" s="11"/>
      <c r="O25" s="27">
        <f>SUBTOTAL(9,O3:O23)</f>
        <v>3638.6600000000003</v>
      </c>
    </row>
  </sheetData>
  <mergeCells count="1">
    <mergeCell ref="A1:O1"/>
  </mergeCells>
  <pageMargins left="0.7" right="0.7" top="0.75" bottom="0.75" header="0.3" footer="0.3"/>
  <pageSetup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F26E-FC06-4283-968C-91D10E1D82B1}">
  <sheetPr>
    <pageSetUpPr fitToPage="1"/>
  </sheetPr>
  <dimension ref="A1:O13"/>
  <sheetViews>
    <sheetView workbookViewId="0">
      <selection activeCell="K23" sqref="K23"/>
    </sheetView>
  </sheetViews>
  <sheetFormatPr defaultRowHeight="15.75" x14ac:dyDescent="0.25"/>
  <cols>
    <col min="1" max="1" width="10.75" bestFit="1" customWidth="1"/>
    <col min="2" max="2" width="29.625" bestFit="1" customWidth="1"/>
    <col min="3" max="3" width="5.875" bestFit="1" customWidth="1"/>
    <col min="4" max="4" width="11.125" bestFit="1" customWidth="1"/>
    <col min="5" max="5" width="12.875" bestFit="1" customWidth="1"/>
    <col min="6" max="6" width="6.75" bestFit="1" customWidth="1"/>
    <col min="7" max="7" width="12.25" bestFit="1" customWidth="1"/>
    <col min="8" max="8" width="13.25" bestFit="1" customWidth="1"/>
    <col min="9" max="9" width="8.375" bestFit="1" customWidth="1"/>
    <col min="10" max="10" width="7.375" bestFit="1" customWidth="1"/>
    <col min="11" max="11" width="8.75" bestFit="1" customWidth="1"/>
    <col min="13" max="13" width="10.75" customWidth="1"/>
    <col min="14" max="14" width="6.375" bestFit="1" customWidth="1"/>
    <col min="15" max="15" width="12.25" customWidth="1"/>
  </cols>
  <sheetData>
    <row r="1" spans="1:15" x14ac:dyDescent="0.25">
      <c r="A1" s="29" t="s">
        <v>1209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</row>
    <row r="3" spans="1:15" x14ac:dyDescent="0.25">
      <c r="A3" s="18" t="s">
        <v>1210</v>
      </c>
      <c r="B3" s="18" t="s">
        <v>1211</v>
      </c>
      <c r="C3" s="18" t="s">
        <v>17</v>
      </c>
      <c r="D3" s="18" t="s">
        <v>1212</v>
      </c>
      <c r="E3" s="18" t="s">
        <v>1213</v>
      </c>
      <c r="F3" s="18" t="s">
        <v>1214</v>
      </c>
      <c r="G3" s="18" t="s">
        <v>1215</v>
      </c>
      <c r="H3" s="18" t="s">
        <v>40</v>
      </c>
      <c r="I3" s="19">
        <v>45898.166666666999</v>
      </c>
      <c r="J3" s="18" t="s">
        <v>23</v>
      </c>
      <c r="K3" s="18" t="s">
        <v>1216</v>
      </c>
      <c r="L3" s="19">
        <v>46263.166666666999</v>
      </c>
      <c r="M3" s="18">
        <v>271</v>
      </c>
      <c r="N3" s="18" t="s">
        <v>1217</v>
      </c>
      <c r="O3" s="20">
        <v>417.36</v>
      </c>
    </row>
    <row r="4" spans="1:15" x14ac:dyDescent="0.25">
      <c r="A4" s="21" t="s">
        <v>1218</v>
      </c>
      <c r="B4" s="22"/>
      <c r="C4" s="22"/>
      <c r="D4" s="22"/>
      <c r="E4" s="22"/>
      <c r="F4" s="22"/>
      <c r="G4" s="22"/>
      <c r="H4" s="22"/>
      <c r="I4" s="23"/>
      <c r="J4" s="22"/>
      <c r="K4" s="22"/>
      <c r="L4" s="23"/>
      <c r="M4" s="22"/>
      <c r="N4" s="22"/>
      <c r="O4" s="28">
        <f>SUBTOTAL(9,O3:O3)</f>
        <v>417.36</v>
      </c>
    </row>
    <row r="5" spans="1:15" x14ac:dyDescent="0.25">
      <c r="A5" s="18" t="s">
        <v>1219</v>
      </c>
      <c r="B5" s="18" t="s">
        <v>1220</v>
      </c>
      <c r="C5" s="18" t="s">
        <v>17</v>
      </c>
      <c r="D5" s="18" t="s">
        <v>206</v>
      </c>
      <c r="E5" s="18" t="s">
        <v>1221</v>
      </c>
      <c r="F5" s="18" t="s">
        <v>1222</v>
      </c>
      <c r="G5" s="18" t="s">
        <v>1223</v>
      </c>
      <c r="H5" s="18" t="s">
        <v>40</v>
      </c>
      <c r="I5" s="19">
        <v>45772.166666666999</v>
      </c>
      <c r="J5" s="18" t="s">
        <v>23</v>
      </c>
      <c r="K5" s="18" t="s">
        <v>1224</v>
      </c>
      <c r="L5" s="19">
        <v>46135.166666666999</v>
      </c>
      <c r="M5" s="18">
        <v>143</v>
      </c>
      <c r="N5" s="18" t="s">
        <v>1217</v>
      </c>
      <c r="O5" s="20">
        <v>748.36</v>
      </c>
    </row>
    <row r="6" spans="1:15" x14ac:dyDescent="0.25">
      <c r="A6" s="7" t="s">
        <v>1225</v>
      </c>
      <c r="B6" s="22"/>
      <c r="C6" s="22"/>
      <c r="D6" s="22"/>
      <c r="E6" s="22"/>
      <c r="F6" s="22"/>
      <c r="G6" s="22"/>
      <c r="H6" s="22"/>
      <c r="I6" s="23"/>
      <c r="J6" s="22"/>
      <c r="K6" s="22"/>
      <c r="L6" s="23"/>
      <c r="M6" s="22"/>
      <c r="N6" s="22"/>
      <c r="O6" s="28">
        <f>SUBTOTAL(9,O5:O5)</f>
        <v>748.36</v>
      </c>
    </row>
    <row r="7" spans="1:15" x14ac:dyDescent="0.25">
      <c r="A7" s="18" t="s">
        <v>1226</v>
      </c>
      <c r="B7" s="18" t="s">
        <v>1227</v>
      </c>
      <c r="C7" s="18" t="s">
        <v>43</v>
      </c>
      <c r="D7" s="18" t="s">
        <v>1228</v>
      </c>
      <c r="E7" s="18" t="s">
        <v>1229</v>
      </c>
      <c r="F7" s="18" t="s">
        <v>1230</v>
      </c>
      <c r="G7" s="18" t="s">
        <v>1231</v>
      </c>
      <c r="H7" s="18" t="s">
        <v>40</v>
      </c>
      <c r="I7" s="19">
        <v>45810.166666666999</v>
      </c>
      <c r="J7" s="18" t="s">
        <v>23</v>
      </c>
      <c r="K7" s="18"/>
      <c r="L7" s="19">
        <v>46175.166666666999</v>
      </c>
      <c r="M7" s="18">
        <v>183</v>
      </c>
      <c r="N7" s="18" t="s">
        <v>1217</v>
      </c>
      <c r="O7" s="20">
        <v>69.64</v>
      </c>
    </row>
    <row r="8" spans="1:15" x14ac:dyDescent="0.25">
      <c r="A8" s="7" t="s">
        <v>1232</v>
      </c>
      <c r="B8" s="22"/>
      <c r="C8" s="22"/>
      <c r="D8" s="22"/>
      <c r="E8" s="22"/>
      <c r="F8" s="22"/>
      <c r="G8" s="22"/>
      <c r="H8" s="22"/>
      <c r="I8" s="23"/>
      <c r="J8" s="22"/>
      <c r="K8" s="22"/>
      <c r="L8" s="23"/>
      <c r="M8" s="22"/>
      <c r="N8" s="22"/>
      <c r="O8" s="28">
        <f>SUBTOTAL(9,O7:O7)</f>
        <v>69.64</v>
      </c>
    </row>
    <row r="9" spans="1:15" x14ac:dyDescent="0.25">
      <c r="A9" s="18" t="s">
        <v>1233</v>
      </c>
      <c r="B9" s="18" t="s">
        <v>1234</v>
      </c>
      <c r="C9" s="18" t="s">
        <v>17</v>
      </c>
      <c r="D9" s="18" t="s">
        <v>1235</v>
      </c>
      <c r="E9" s="18" t="s">
        <v>1236</v>
      </c>
      <c r="F9" s="18" t="s">
        <v>1237</v>
      </c>
      <c r="G9" s="18" t="s">
        <v>1238</v>
      </c>
      <c r="H9" s="18" t="s">
        <v>22</v>
      </c>
      <c r="I9" s="19">
        <v>45944.166666666999</v>
      </c>
      <c r="J9" s="18" t="s">
        <v>23</v>
      </c>
      <c r="K9" s="18" t="s">
        <v>1239</v>
      </c>
      <c r="L9" s="19">
        <v>46309.166666666999</v>
      </c>
      <c r="M9" s="18">
        <v>317</v>
      </c>
      <c r="N9" s="18" t="s">
        <v>1217</v>
      </c>
      <c r="O9" s="20">
        <v>872.74</v>
      </c>
    </row>
    <row r="10" spans="1:15" x14ac:dyDescent="0.25">
      <c r="A10" s="7" t="s">
        <v>1240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3"/>
      <c r="M10" s="22"/>
      <c r="N10" s="22"/>
      <c r="O10" s="28">
        <f>SUBTOTAL(9,O9:O9)</f>
        <v>872.74</v>
      </c>
    </row>
    <row r="11" spans="1:15" x14ac:dyDescent="0.25">
      <c r="A11" s="18" t="s">
        <v>1241</v>
      </c>
      <c r="B11" s="18" t="s">
        <v>1242</v>
      </c>
      <c r="C11" s="18" t="s">
        <v>43</v>
      </c>
      <c r="D11" s="18" t="s">
        <v>1243</v>
      </c>
      <c r="E11" s="18" t="s">
        <v>1244</v>
      </c>
      <c r="F11" s="18" t="s">
        <v>1245</v>
      </c>
      <c r="G11" s="18" t="s">
        <v>1246</v>
      </c>
      <c r="H11" s="18" t="s">
        <v>40</v>
      </c>
      <c r="I11" s="19">
        <v>45808.166666666999</v>
      </c>
      <c r="J11" s="18" t="s">
        <v>23</v>
      </c>
      <c r="K11" s="18"/>
      <c r="L11" s="19">
        <v>46173.166666666999</v>
      </c>
      <c r="M11" s="18">
        <v>181</v>
      </c>
      <c r="N11" s="18" t="s">
        <v>1217</v>
      </c>
      <c r="O11" s="20">
        <v>50.88</v>
      </c>
    </row>
    <row r="12" spans="1:15" x14ac:dyDescent="0.25">
      <c r="A12" s="7" t="s">
        <v>1247</v>
      </c>
      <c r="B12" s="22"/>
      <c r="C12" s="22"/>
      <c r="D12" s="22"/>
      <c r="E12" s="22"/>
      <c r="F12" s="22"/>
      <c r="G12" s="22"/>
      <c r="H12" s="22"/>
      <c r="I12" s="23"/>
      <c r="J12" s="22"/>
      <c r="K12" s="22"/>
      <c r="L12" s="23"/>
      <c r="M12" s="22"/>
      <c r="N12" s="22"/>
      <c r="O12" s="24">
        <f>SUBTOTAL(9,O11:O11)</f>
        <v>50.88</v>
      </c>
    </row>
    <row r="13" spans="1:15" x14ac:dyDescent="0.25">
      <c r="A13" s="11" t="s">
        <v>1119</v>
      </c>
      <c r="B13" s="25"/>
      <c r="C13" s="25"/>
      <c r="D13" s="25"/>
      <c r="E13" s="25"/>
      <c r="F13" s="25"/>
      <c r="G13" s="25"/>
      <c r="H13" s="25"/>
      <c r="I13" s="26"/>
      <c r="J13" s="25"/>
      <c r="K13" s="25"/>
      <c r="L13" s="26"/>
      <c r="M13" s="25"/>
      <c r="N13" s="25"/>
      <c r="O13" s="27">
        <f>SUBTOTAL(9,O3:O11)</f>
        <v>2158.9800000000005</v>
      </c>
    </row>
  </sheetData>
  <mergeCells count="1">
    <mergeCell ref="A1:O1"/>
  </mergeCells>
  <pageMargins left="0.7" right="0.7" top="0.75" bottom="0.75" header="0.3" footer="0.3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1C4C-6F75-4413-8B9B-A09D22382761}">
  <sheetPr>
    <pageSetUpPr fitToPage="1"/>
  </sheetPr>
  <dimension ref="A1:O35"/>
  <sheetViews>
    <sheetView workbookViewId="0">
      <selection activeCell="Q30" sqref="Q30"/>
    </sheetView>
  </sheetViews>
  <sheetFormatPr defaultRowHeight="15.75" x14ac:dyDescent="0.25"/>
  <cols>
    <col min="2" max="2" width="39.5" bestFit="1" customWidth="1"/>
    <col min="5" max="5" width="16.5" bestFit="1" customWidth="1"/>
    <col min="7" max="8" width="12.625" customWidth="1"/>
  </cols>
  <sheetData>
    <row r="1" spans="1:15" x14ac:dyDescent="0.25">
      <c r="A1" s="29" t="s">
        <v>1248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9" x14ac:dyDescent="0.2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</row>
    <row r="3" spans="1:15" x14ac:dyDescent="0.25">
      <c r="A3" s="18" t="s">
        <v>1249</v>
      </c>
      <c r="B3" s="18" t="s">
        <v>1250</v>
      </c>
      <c r="C3" s="18" t="s">
        <v>17</v>
      </c>
      <c r="D3" s="18" t="s">
        <v>1251</v>
      </c>
      <c r="E3" s="18" t="s">
        <v>1252</v>
      </c>
      <c r="F3" s="18" t="s">
        <v>1253</v>
      </c>
      <c r="G3" s="18" t="s">
        <v>1254</v>
      </c>
      <c r="H3" s="18" t="s">
        <v>32</v>
      </c>
      <c r="I3" s="19">
        <v>45957.166666666999</v>
      </c>
      <c r="J3" s="18" t="s">
        <v>41</v>
      </c>
      <c r="K3" s="18" t="s">
        <v>1255</v>
      </c>
      <c r="L3" s="19">
        <v>46322.166666666999</v>
      </c>
      <c r="M3" s="18">
        <v>330</v>
      </c>
      <c r="N3" s="18" t="s">
        <v>1256</v>
      </c>
      <c r="O3" s="20">
        <v>406.46</v>
      </c>
    </row>
    <row r="4" spans="1:15" x14ac:dyDescent="0.25">
      <c r="A4" s="7" t="s">
        <v>1257</v>
      </c>
      <c r="B4" s="22"/>
      <c r="C4" s="22"/>
      <c r="D4" s="22"/>
      <c r="E4" s="22"/>
      <c r="F4" s="22"/>
      <c r="G4" s="22"/>
      <c r="H4" s="22"/>
      <c r="I4" s="23"/>
      <c r="J4" s="22"/>
      <c r="K4" s="22"/>
      <c r="L4" s="23"/>
      <c r="M4" s="22"/>
      <c r="N4" s="22"/>
      <c r="O4" s="28">
        <f>SUBTOTAL(9,O3:O3)</f>
        <v>406.46</v>
      </c>
    </row>
    <row r="5" spans="1:15" x14ac:dyDescent="0.25">
      <c r="A5" s="18" t="s">
        <v>1258</v>
      </c>
      <c r="B5" s="18" t="s">
        <v>1259</v>
      </c>
      <c r="C5" s="18" t="s">
        <v>43</v>
      </c>
      <c r="D5" s="18" t="s">
        <v>1012</v>
      </c>
      <c r="E5" s="18" t="s">
        <v>1260</v>
      </c>
      <c r="F5" s="18" t="s">
        <v>1261</v>
      </c>
      <c r="G5" s="18" t="s">
        <v>1262</v>
      </c>
      <c r="H5" s="18" t="s">
        <v>32</v>
      </c>
      <c r="I5" s="19">
        <v>45917.166666666999</v>
      </c>
      <c r="J5" s="18" t="s">
        <v>23</v>
      </c>
      <c r="K5" s="18"/>
      <c r="L5" s="19">
        <v>46282.166666666999</v>
      </c>
      <c r="M5" s="18">
        <v>290</v>
      </c>
      <c r="N5" s="18" t="s">
        <v>1256</v>
      </c>
      <c r="O5" s="20">
        <v>29.41</v>
      </c>
    </row>
    <row r="6" spans="1:15" x14ac:dyDescent="0.25">
      <c r="A6" s="18" t="s">
        <v>1258</v>
      </c>
      <c r="B6" s="18" t="s">
        <v>1259</v>
      </c>
      <c r="C6" s="18" t="s">
        <v>17</v>
      </c>
      <c r="D6" s="18" t="s">
        <v>1012</v>
      </c>
      <c r="E6" s="18" t="s">
        <v>1260</v>
      </c>
      <c r="F6" s="18" t="s">
        <v>1261</v>
      </c>
      <c r="G6" s="18" t="s">
        <v>1263</v>
      </c>
      <c r="H6" s="18" t="s">
        <v>40</v>
      </c>
      <c r="I6" s="19">
        <v>45876.166666666999</v>
      </c>
      <c r="J6" s="18" t="s">
        <v>41</v>
      </c>
      <c r="K6" s="18" t="s">
        <v>1264</v>
      </c>
      <c r="L6" s="19">
        <v>46241.166666666999</v>
      </c>
      <c r="M6" s="18">
        <v>249</v>
      </c>
      <c r="N6" s="18" t="s">
        <v>1256</v>
      </c>
      <c r="O6" s="20">
        <v>216.69</v>
      </c>
    </row>
    <row r="7" spans="1:15" x14ac:dyDescent="0.25">
      <c r="A7" s="7" t="s">
        <v>1265</v>
      </c>
      <c r="B7" s="22"/>
      <c r="C7" s="22"/>
      <c r="D7" s="22"/>
      <c r="E7" s="22"/>
      <c r="F7" s="22"/>
      <c r="G7" s="22"/>
      <c r="H7" s="22"/>
      <c r="I7" s="23"/>
      <c r="J7" s="22"/>
      <c r="K7" s="22"/>
      <c r="L7" s="23"/>
      <c r="M7" s="22"/>
      <c r="N7" s="22"/>
      <c r="O7" s="28">
        <f>SUBTOTAL(9,O5:O6)</f>
        <v>246.1</v>
      </c>
    </row>
    <row r="8" spans="1:15" x14ac:dyDescent="0.25">
      <c r="A8" s="18" t="s">
        <v>1266</v>
      </c>
      <c r="B8" s="18" t="s">
        <v>1267</v>
      </c>
      <c r="C8" s="18" t="s">
        <v>43</v>
      </c>
      <c r="D8" s="18" t="s">
        <v>1268</v>
      </c>
      <c r="E8" s="18" t="s">
        <v>1269</v>
      </c>
      <c r="F8" s="18" t="s">
        <v>1270</v>
      </c>
      <c r="G8" s="18" t="s">
        <v>1271</v>
      </c>
      <c r="H8" s="18" t="s">
        <v>40</v>
      </c>
      <c r="I8" s="19">
        <v>45712.208333333001</v>
      </c>
      <c r="J8" s="18" t="s">
        <v>23</v>
      </c>
      <c r="K8" s="18"/>
      <c r="L8" s="19">
        <v>46077.208333333001</v>
      </c>
      <c r="M8" s="18">
        <v>85</v>
      </c>
      <c r="N8" s="18" t="s">
        <v>1256</v>
      </c>
      <c r="O8" s="20">
        <v>329.23</v>
      </c>
    </row>
    <row r="9" spans="1:15" x14ac:dyDescent="0.25">
      <c r="A9" s="18" t="s">
        <v>1266</v>
      </c>
      <c r="B9" s="18" t="s">
        <v>1267</v>
      </c>
      <c r="C9" s="18" t="s">
        <v>17</v>
      </c>
      <c r="D9" s="18" t="s">
        <v>1272</v>
      </c>
      <c r="E9" s="18" t="s">
        <v>1273</v>
      </c>
      <c r="F9" s="18" t="s">
        <v>1274</v>
      </c>
      <c r="G9" s="18" t="s">
        <v>1275</v>
      </c>
      <c r="H9" s="18" t="s">
        <v>32</v>
      </c>
      <c r="I9" s="19">
        <v>45903.166666666999</v>
      </c>
      <c r="J9" s="18" t="s">
        <v>23</v>
      </c>
      <c r="K9" s="18" t="s">
        <v>1276</v>
      </c>
      <c r="L9" s="19">
        <v>46268.166666666999</v>
      </c>
      <c r="M9" s="18">
        <v>276</v>
      </c>
      <c r="N9" s="18" t="s">
        <v>1256</v>
      </c>
      <c r="O9" s="20">
        <v>642.70000000000005</v>
      </c>
    </row>
    <row r="10" spans="1:15" x14ac:dyDescent="0.25">
      <c r="A10" s="7" t="s">
        <v>1277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3"/>
      <c r="M10" s="22"/>
      <c r="N10" s="22"/>
      <c r="O10" s="28">
        <f>SUBTOTAL(9,O8:O9)</f>
        <v>971.93000000000006</v>
      </c>
    </row>
    <row r="11" spans="1:15" x14ac:dyDescent="0.25">
      <c r="A11" s="18" t="s">
        <v>1278</v>
      </c>
      <c r="B11" s="18" t="s">
        <v>1279</v>
      </c>
      <c r="C11" s="18" t="s">
        <v>17</v>
      </c>
      <c r="D11" s="18" t="s">
        <v>1280</v>
      </c>
      <c r="E11" s="18" t="s">
        <v>1281</v>
      </c>
      <c r="F11" s="18" t="s">
        <v>1282</v>
      </c>
      <c r="G11" s="18" t="s">
        <v>1283</v>
      </c>
      <c r="H11" s="18" t="s">
        <v>32</v>
      </c>
      <c r="I11" s="19">
        <v>45902.166666666999</v>
      </c>
      <c r="J11" s="18" t="s">
        <v>23</v>
      </c>
      <c r="K11" s="18" t="s">
        <v>1284</v>
      </c>
      <c r="L11" s="19">
        <v>46267.166666666999</v>
      </c>
      <c r="M11" s="18">
        <v>275</v>
      </c>
      <c r="N11" s="18" t="s">
        <v>1256</v>
      </c>
      <c r="O11" s="20">
        <v>332.61</v>
      </c>
    </row>
    <row r="12" spans="1:15" x14ac:dyDescent="0.25">
      <c r="A12" s="18" t="s">
        <v>1278</v>
      </c>
      <c r="B12" s="18" t="s">
        <v>1279</v>
      </c>
      <c r="C12" s="18" t="s">
        <v>43</v>
      </c>
      <c r="D12" s="18" t="s">
        <v>1285</v>
      </c>
      <c r="E12" s="18" t="s">
        <v>1286</v>
      </c>
      <c r="F12" s="18" t="s">
        <v>1287</v>
      </c>
      <c r="G12" s="18" t="s">
        <v>1288</v>
      </c>
      <c r="H12" s="18" t="s">
        <v>40</v>
      </c>
      <c r="I12" s="19">
        <v>45958.166666666999</v>
      </c>
      <c r="J12" s="18" t="s">
        <v>23</v>
      </c>
      <c r="K12" s="18"/>
      <c r="L12" s="19">
        <v>46323.166666666999</v>
      </c>
      <c r="M12" s="18">
        <v>331</v>
      </c>
      <c r="N12" s="18" t="s">
        <v>1256</v>
      </c>
      <c r="O12" s="20">
        <v>48.99</v>
      </c>
    </row>
    <row r="13" spans="1:15" x14ac:dyDescent="0.25">
      <c r="A13" s="18" t="s">
        <v>1278</v>
      </c>
      <c r="B13" s="18" t="s">
        <v>1279</v>
      </c>
      <c r="C13" s="18" t="s">
        <v>43</v>
      </c>
      <c r="D13" s="18" t="s">
        <v>1289</v>
      </c>
      <c r="E13" s="18" t="s">
        <v>1290</v>
      </c>
      <c r="F13" s="18" t="s">
        <v>1291</v>
      </c>
      <c r="G13" s="18" t="s">
        <v>1292</v>
      </c>
      <c r="H13" s="18" t="s">
        <v>32</v>
      </c>
      <c r="I13" s="19">
        <v>45972.208333333001</v>
      </c>
      <c r="J13" s="18" t="s">
        <v>23</v>
      </c>
      <c r="K13" s="18"/>
      <c r="L13" s="19">
        <v>46337.208333333001</v>
      </c>
      <c r="M13" s="18">
        <v>345</v>
      </c>
      <c r="N13" s="18" t="s">
        <v>1256</v>
      </c>
      <c r="O13" s="20">
        <v>30.38</v>
      </c>
    </row>
    <row r="14" spans="1:15" x14ac:dyDescent="0.25">
      <c r="A14" s="18" t="s">
        <v>1278</v>
      </c>
      <c r="B14" s="18" t="s">
        <v>1279</v>
      </c>
      <c r="C14" s="18" t="s">
        <v>17</v>
      </c>
      <c r="D14" s="18" t="s">
        <v>1285</v>
      </c>
      <c r="E14" s="18" t="s">
        <v>1286</v>
      </c>
      <c r="F14" s="18" t="s">
        <v>1287</v>
      </c>
      <c r="G14" s="18" t="s">
        <v>1293</v>
      </c>
      <c r="H14" s="18" t="s">
        <v>40</v>
      </c>
      <c r="I14" s="19">
        <v>45958.166666666999</v>
      </c>
      <c r="J14" s="18" t="s">
        <v>41</v>
      </c>
      <c r="K14" s="18" t="s">
        <v>1294</v>
      </c>
      <c r="L14" s="19">
        <v>46203.166666666999</v>
      </c>
      <c r="M14" s="18">
        <v>211</v>
      </c>
      <c r="N14" s="18" t="s">
        <v>1256</v>
      </c>
      <c r="O14" s="20">
        <v>162.03</v>
      </c>
    </row>
    <row r="15" spans="1:15" x14ac:dyDescent="0.25">
      <c r="A15" s="18" t="s">
        <v>1278</v>
      </c>
      <c r="B15" s="18" t="s">
        <v>1279</v>
      </c>
      <c r="C15" s="18" t="s">
        <v>17</v>
      </c>
      <c r="D15" s="18" t="s">
        <v>1295</v>
      </c>
      <c r="E15" s="18" t="s">
        <v>1296</v>
      </c>
      <c r="F15" s="18" t="s">
        <v>1297</v>
      </c>
      <c r="G15" s="18" t="s">
        <v>1298</v>
      </c>
      <c r="H15" s="18" t="s">
        <v>22</v>
      </c>
      <c r="I15" s="19">
        <v>45969.208333333001</v>
      </c>
      <c r="J15" s="18" t="s">
        <v>23</v>
      </c>
      <c r="K15" s="18" t="s">
        <v>1299</v>
      </c>
      <c r="L15" s="19">
        <v>46334.208333333001</v>
      </c>
      <c r="M15" s="18">
        <v>342</v>
      </c>
      <c r="N15" s="18" t="s">
        <v>1256</v>
      </c>
      <c r="O15" s="20">
        <v>678.8</v>
      </c>
    </row>
    <row r="16" spans="1:15" x14ac:dyDescent="0.25">
      <c r="A16" s="7" t="s">
        <v>1300</v>
      </c>
      <c r="B16" s="22"/>
      <c r="C16" s="22"/>
      <c r="D16" s="22"/>
      <c r="E16" s="22"/>
      <c r="F16" s="22"/>
      <c r="G16" s="22"/>
      <c r="H16" s="22"/>
      <c r="I16" s="23"/>
      <c r="J16" s="22"/>
      <c r="K16" s="22"/>
      <c r="L16" s="23"/>
      <c r="M16" s="22"/>
      <c r="N16" s="22"/>
      <c r="O16" s="28">
        <f>SUBTOTAL(9,O11:O15)</f>
        <v>1252.81</v>
      </c>
    </row>
    <row r="17" spans="1:15" x14ac:dyDescent="0.25">
      <c r="A17" s="18" t="s">
        <v>1301</v>
      </c>
      <c r="B17" s="18" t="s">
        <v>1302</v>
      </c>
      <c r="C17" s="18" t="s">
        <v>17</v>
      </c>
      <c r="D17" s="18" t="s">
        <v>1303</v>
      </c>
      <c r="E17" s="18" t="s">
        <v>1304</v>
      </c>
      <c r="F17" s="18" t="s">
        <v>1305</v>
      </c>
      <c r="G17" s="18" t="s">
        <v>1306</v>
      </c>
      <c r="H17" s="18" t="s">
        <v>32</v>
      </c>
      <c r="I17" s="19">
        <v>45693.208333333001</v>
      </c>
      <c r="J17" s="18" t="s">
        <v>23</v>
      </c>
      <c r="K17" s="18" t="s">
        <v>1307</v>
      </c>
      <c r="L17" s="19">
        <v>46058.208333333001</v>
      </c>
      <c r="M17" s="18">
        <v>66</v>
      </c>
      <c r="N17" s="18" t="s">
        <v>1256</v>
      </c>
      <c r="O17" s="20">
        <v>940.54</v>
      </c>
    </row>
    <row r="18" spans="1:15" x14ac:dyDescent="0.25">
      <c r="A18" s="7" t="s">
        <v>1308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3"/>
      <c r="M18" s="22"/>
      <c r="N18" s="22"/>
      <c r="O18" s="28">
        <f>SUBTOTAL(9,O17:O17)</f>
        <v>940.54</v>
      </c>
    </row>
    <row r="19" spans="1:15" x14ac:dyDescent="0.25">
      <c r="A19" s="18" t="s">
        <v>1309</v>
      </c>
      <c r="B19" s="18" t="s">
        <v>1310</v>
      </c>
      <c r="C19" s="18" t="s">
        <v>17</v>
      </c>
      <c r="D19" s="18" t="s">
        <v>1311</v>
      </c>
      <c r="E19" s="18" t="s">
        <v>1312</v>
      </c>
      <c r="F19" s="18" t="s">
        <v>1313</v>
      </c>
      <c r="G19" s="18" t="s">
        <v>1314</v>
      </c>
      <c r="H19" s="18" t="s">
        <v>40</v>
      </c>
      <c r="I19" s="19">
        <v>45775.166666666999</v>
      </c>
      <c r="J19" s="18" t="s">
        <v>23</v>
      </c>
      <c r="K19" s="18" t="s">
        <v>1315</v>
      </c>
      <c r="L19" s="19">
        <v>46140.166666666999</v>
      </c>
      <c r="M19" s="18">
        <v>148</v>
      </c>
      <c r="N19" s="18" t="s">
        <v>1256</v>
      </c>
      <c r="O19" s="20">
        <v>352.4</v>
      </c>
    </row>
    <row r="20" spans="1:15" x14ac:dyDescent="0.25">
      <c r="A20" s="18" t="s">
        <v>1309</v>
      </c>
      <c r="B20" s="18" t="s">
        <v>1310</v>
      </c>
      <c r="C20" s="18" t="s">
        <v>17</v>
      </c>
      <c r="D20" s="18" t="s">
        <v>1316</v>
      </c>
      <c r="E20" s="18" t="s">
        <v>1317</v>
      </c>
      <c r="F20" s="18" t="s">
        <v>1318</v>
      </c>
      <c r="G20" s="18" t="s">
        <v>1319</v>
      </c>
      <c r="H20" s="18" t="s">
        <v>40</v>
      </c>
      <c r="I20" s="19">
        <v>45775.166666666999</v>
      </c>
      <c r="J20" s="18" t="s">
        <v>23</v>
      </c>
      <c r="K20" s="18" t="s">
        <v>1320</v>
      </c>
      <c r="L20" s="19">
        <v>46140.166666666999</v>
      </c>
      <c r="M20" s="18">
        <v>148</v>
      </c>
      <c r="N20" s="18" t="s">
        <v>1256</v>
      </c>
      <c r="O20" s="20">
        <v>352.4</v>
      </c>
    </row>
    <row r="21" spans="1:15" x14ac:dyDescent="0.25">
      <c r="A21" s="18" t="s">
        <v>1309</v>
      </c>
      <c r="B21" s="18" t="s">
        <v>1310</v>
      </c>
      <c r="C21" s="18" t="s">
        <v>17</v>
      </c>
      <c r="D21" s="18" t="s">
        <v>1321</v>
      </c>
      <c r="E21" s="18" t="s">
        <v>1322</v>
      </c>
      <c r="F21" s="18" t="s">
        <v>1323</v>
      </c>
      <c r="G21" s="18" t="s">
        <v>1324</v>
      </c>
      <c r="H21" s="18" t="s">
        <v>40</v>
      </c>
      <c r="I21" s="19">
        <v>45775.166666666999</v>
      </c>
      <c r="J21" s="18" t="s">
        <v>23</v>
      </c>
      <c r="K21" s="18" t="s">
        <v>1325</v>
      </c>
      <c r="L21" s="19">
        <v>46140.166666666999</v>
      </c>
      <c r="M21" s="18">
        <v>148</v>
      </c>
      <c r="N21" s="18" t="s">
        <v>1256</v>
      </c>
      <c r="O21" s="20">
        <v>352.4</v>
      </c>
    </row>
    <row r="22" spans="1:15" x14ac:dyDescent="0.25">
      <c r="A22" s="18" t="s">
        <v>1309</v>
      </c>
      <c r="B22" s="18" t="s">
        <v>1310</v>
      </c>
      <c r="C22" s="18" t="s">
        <v>17</v>
      </c>
      <c r="D22" s="18" t="s">
        <v>1326</v>
      </c>
      <c r="E22" s="18" t="s">
        <v>1327</v>
      </c>
      <c r="F22" s="18" t="s">
        <v>1328</v>
      </c>
      <c r="G22" s="18" t="s">
        <v>1329</v>
      </c>
      <c r="H22" s="18" t="s">
        <v>32</v>
      </c>
      <c r="I22" s="19">
        <v>45854.166666666999</v>
      </c>
      <c r="J22" s="18" t="s">
        <v>23</v>
      </c>
      <c r="K22" s="18" t="s">
        <v>1330</v>
      </c>
      <c r="L22" s="19">
        <v>46219.166666666999</v>
      </c>
      <c r="M22" s="18">
        <v>227</v>
      </c>
      <c r="N22" s="18" t="s">
        <v>1256</v>
      </c>
      <c r="O22" s="20">
        <v>335.74</v>
      </c>
    </row>
    <row r="23" spans="1:15" x14ac:dyDescent="0.25">
      <c r="A23" s="18" t="s">
        <v>1309</v>
      </c>
      <c r="B23" s="18" t="s">
        <v>1310</v>
      </c>
      <c r="C23" s="18" t="s">
        <v>17</v>
      </c>
      <c r="D23" s="18" t="s">
        <v>1331</v>
      </c>
      <c r="E23" s="18" t="s">
        <v>1332</v>
      </c>
      <c r="F23" s="18" t="s">
        <v>1333</v>
      </c>
      <c r="G23" s="18" t="s">
        <v>1334</v>
      </c>
      <c r="H23" s="18" t="s">
        <v>32</v>
      </c>
      <c r="I23" s="19">
        <v>45972.208333333001</v>
      </c>
      <c r="J23" s="18" t="s">
        <v>23</v>
      </c>
      <c r="K23" s="18" t="s">
        <v>1335</v>
      </c>
      <c r="L23" s="19">
        <v>46337.208333333001</v>
      </c>
      <c r="M23" s="18">
        <v>345</v>
      </c>
      <c r="N23" s="18" t="s">
        <v>1256</v>
      </c>
      <c r="O23" s="20">
        <v>180.03</v>
      </c>
    </row>
    <row r="24" spans="1:15" x14ac:dyDescent="0.25">
      <c r="A24" s="18" t="s">
        <v>1309</v>
      </c>
      <c r="B24" s="18" t="s">
        <v>1310</v>
      </c>
      <c r="C24" s="18" t="s">
        <v>17</v>
      </c>
      <c r="D24" s="18" t="s">
        <v>1331</v>
      </c>
      <c r="E24" s="18" t="s">
        <v>1332</v>
      </c>
      <c r="F24" s="18" t="s">
        <v>1333</v>
      </c>
      <c r="G24" s="18" t="s">
        <v>1336</v>
      </c>
      <c r="H24" s="18" t="s">
        <v>40</v>
      </c>
      <c r="I24" s="19">
        <v>45972.208333333001</v>
      </c>
      <c r="J24" s="18" t="s">
        <v>23</v>
      </c>
      <c r="K24" s="18" t="s">
        <v>1335</v>
      </c>
      <c r="L24" s="19">
        <v>46337.208333333001</v>
      </c>
      <c r="M24" s="18">
        <v>345</v>
      </c>
      <c r="N24" s="18" t="s">
        <v>1256</v>
      </c>
      <c r="O24" s="20">
        <v>195.18</v>
      </c>
    </row>
    <row r="25" spans="1:15" x14ac:dyDescent="0.25">
      <c r="A25" s="18" t="s">
        <v>1309</v>
      </c>
      <c r="B25" s="18" t="s">
        <v>1310</v>
      </c>
      <c r="C25" s="18" t="s">
        <v>17</v>
      </c>
      <c r="D25" s="18" t="s">
        <v>1331</v>
      </c>
      <c r="E25" s="18" t="s">
        <v>1332</v>
      </c>
      <c r="F25" s="18" t="s">
        <v>1333</v>
      </c>
      <c r="G25" s="18" t="s">
        <v>1337</v>
      </c>
      <c r="H25" s="18" t="s">
        <v>22</v>
      </c>
      <c r="I25" s="19">
        <v>45972.208333333001</v>
      </c>
      <c r="J25" s="18" t="s">
        <v>23</v>
      </c>
      <c r="K25" s="18" t="s">
        <v>1335</v>
      </c>
      <c r="L25" s="19">
        <v>46337.208333333001</v>
      </c>
      <c r="M25" s="18">
        <v>345</v>
      </c>
      <c r="N25" s="18" t="s">
        <v>1256</v>
      </c>
      <c r="O25" s="20">
        <v>194.18</v>
      </c>
    </row>
    <row r="26" spans="1:15" x14ac:dyDescent="0.25">
      <c r="A26" s="7" t="s">
        <v>1338</v>
      </c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3"/>
      <c r="M26" s="22"/>
      <c r="N26" s="22"/>
      <c r="O26" s="28">
        <f>SUBTOTAL(9,O19:O25)</f>
        <v>1962.33</v>
      </c>
    </row>
    <row r="27" spans="1:15" x14ac:dyDescent="0.25">
      <c r="A27" s="18" t="s">
        <v>1339</v>
      </c>
      <c r="B27" s="18" t="s">
        <v>1340</v>
      </c>
      <c r="C27" s="18" t="s">
        <v>17</v>
      </c>
      <c r="D27" s="18" t="s">
        <v>1341</v>
      </c>
      <c r="E27" s="18" t="s">
        <v>1342</v>
      </c>
      <c r="F27" s="18" t="s">
        <v>1343</v>
      </c>
      <c r="G27" s="18" t="s">
        <v>1344</v>
      </c>
      <c r="H27" s="18" t="s">
        <v>32</v>
      </c>
      <c r="I27" s="19">
        <v>45922.166666666999</v>
      </c>
      <c r="J27" s="18" t="s">
        <v>23</v>
      </c>
      <c r="K27" s="18" t="s">
        <v>1345</v>
      </c>
      <c r="L27" s="19">
        <v>46287.166666666999</v>
      </c>
      <c r="M27" s="18">
        <v>295</v>
      </c>
      <c r="N27" s="18" t="s">
        <v>1256</v>
      </c>
      <c r="O27" s="20">
        <v>468.04</v>
      </c>
    </row>
    <row r="28" spans="1:15" x14ac:dyDescent="0.25">
      <c r="A28" s="7" t="s">
        <v>1346</v>
      </c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3"/>
      <c r="M28" s="22"/>
      <c r="N28" s="22"/>
      <c r="O28" s="24">
        <f>SUBTOTAL(9,O27:O27)</f>
        <v>468.04</v>
      </c>
    </row>
    <row r="29" spans="1:15" x14ac:dyDescent="0.25">
      <c r="A29" s="18" t="s">
        <v>1347</v>
      </c>
      <c r="B29" s="18" t="s">
        <v>1348</v>
      </c>
      <c r="C29" s="18" t="s">
        <v>17</v>
      </c>
      <c r="D29" s="18" t="s">
        <v>1349</v>
      </c>
      <c r="E29" s="18" t="s">
        <v>1350</v>
      </c>
      <c r="F29" s="18" t="s">
        <v>1351</v>
      </c>
      <c r="G29" s="18" t="s">
        <v>1352</v>
      </c>
      <c r="H29" s="18" t="s">
        <v>32</v>
      </c>
      <c r="I29" s="19">
        <v>45644.208333333001</v>
      </c>
      <c r="J29" s="18" t="s">
        <v>41</v>
      </c>
      <c r="K29" s="18" t="s">
        <v>1353</v>
      </c>
      <c r="L29" s="19">
        <v>46009.208333333001</v>
      </c>
      <c r="M29" s="18">
        <v>17</v>
      </c>
      <c r="N29" s="18" t="s">
        <v>1256</v>
      </c>
      <c r="O29" s="20">
        <v>158.97</v>
      </c>
    </row>
    <row r="30" spans="1:15" x14ac:dyDescent="0.25">
      <c r="A30" s="7" t="s">
        <v>1354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3"/>
      <c r="M30" s="22"/>
      <c r="N30" s="22"/>
      <c r="O30" s="28">
        <f>SUBTOTAL(9,O29:O29)</f>
        <v>158.97</v>
      </c>
    </row>
    <row r="31" spans="1:15" x14ac:dyDescent="0.25">
      <c r="A31" s="18" t="s">
        <v>1355</v>
      </c>
      <c r="B31" s="18" t="s">
        <v>1356</v>
      </c>
      <c r="C31" s="18" t="s">
        <v>17</v>
      </c>
      <c r="D31" s="18" t="s">
        <v>1357</v>
      </c>
      <c r="E31" s="18" t="s">
        <v>1358</v>
      </c>
      <c r="F31" s="18" t="s">
        <v>1359</v>
      </c>
      <c r="G31" s="18" t="s">
        <v>1360</v>
      </c>
      <c r="H31" s="18" t="s">
        <v>22</v>
      </c>
      <c r="I31" s="19">
        <v>45772.166666666999</v>
      </c>
      <c r="J31" s="18" t="s">
        <v>23</v>
      </c>
      <c r="K31" s="18" t="s">
        <v>1361</v>
      </c>
      <c r="L31" s="19">
        <v>46137.166666666999</v>
      </c>
      <c r="M31" s="18">
        <v>145</v>
      </c>
      <c r="N31" s="18" t="s">
        <v>1256</v>
      </c>
      <c r="O31" s="20">
        <v>625.29</v>
      </c>
    </row>
    <row r="32" spans="1:15" x14ac:dyDescent="0.25">
      <c r="A32" s="18" t="s">
        <v>1355</v>
      </c>
      <c r="B32" s="18" t="s">
        <v>1356</v>
      </c>
      <c r="C32" s="18" t="s">
        <v>17</v>
      </c>
      <c r="D32" s="18" t="s">
        <v>1362</v>
      </c>
      <c r="E32" s="18" t="s">
        <v>1363</v>
      </c>
      <c r="F32" s="18" t="s">
        <v>1364</v>
      </c>
      <c r="G32" s="18" t="s">
        <v>1365</v>
      </c>
      <c r="H32" s="18" t="s">
        <v>40</v>
      </c>
      <c r="I32" s="19">
        <v>45782.166666666999</v>
      </c>
      <c r="J32" s="18" t="s">
        <v>23</v>
      </c>
      <c r="K32" s="18" t="s">
        <v>1366</v>
      </c>
      <c r="L32" s="19">
        <v>46147.166666666999</v>
      </c>
      <c r="M32" s="18">
        <v>155</v>
      </c>
      <c r="N32" s="18" t="s">
        <v>1256</v>
      </c>
      <c r="O32" s="20">
        <v>459.32</v>
      </c>
    </row>
    <row r="33" spans="1:15" x14ac:dyDescent="0.25">
      <c r="A33" s="18" t="s">
        <v>1355</v>
      </c>
      <c r="B33" s="18" t="s">
        <v>1356</v>
      </c>
      <c r="C33" s="18" t="s">
        <v>17</v>
      </c>
      <c r="D33" s="18" t="s">
        <v>1367</v>
      </c>
      <c r="E33" s="18" t="s">
        <v>1368</v>
      </c>
      <c r="F33" s="18" t="s">
        <v>1369</v>
      </c>
      <c r="G33" s="18" t="s">
        <v>1370</v>
      </c>
      <c r="H33" s="18" t="s">
        <v>40</v>
      </c>
      <c r="I33" s="19">
        <v>45919.166666666999</v>
      </c>
      <c r="J33" s="18" t="s">
        <v>23</v>
      </c>
      <c r="K33" s="18" t="s">
        <v>1371</v>
      </c>
      <c r="L33" s="19">
        <v>46284.166666666999</v>
      </c>
      <c r="M33" s="18">
        <v>292</v>
      </c>
      <c r="N33" s="18" t="s">
        <v>1256</v>
      </c>
      <c r="O33" s="20">
        <v>419.89</v>
      </c>
    </row>
    <row r="34" spans="1:15" x14ac:dyDescent="0.25">
      <c r="A34" s="7" t="s">
        <v>1372</v>
      </c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3"/>
      <c r="M34" s="22"/>
      <c r="N34" s="22"/>
      <c r="O34" s="28">
        <f>SUBTOTAL(9,O31:O33)</f>
        <v>1504.5</v>
      </c>
    </row>
    <row r="35" spans="1:15" x14ac:dyDescent="0.25">
      <c r="A35" s="11" t="s">
        <v>1119</v>
      </c>
      <c r="B35" s="25"/>
      <c r="C35" s="25"/>
      <c r="D35" s="25"/>
      <c r="E35" s="25"/>
      <c r="F35" s="25"/>
      <c r="G35" s="25"/>
      <c r="H35" s="25"/>
      <c r="I35" s="26"/>
      <c r="J35" s="25"/>
      <c r="K35" s="25"/>
      <c r="L35" s="26"/>
      <c r="M35" s="25"/>
      <c r="N35" s="25"/>
      <c r="O35" s="27">
        <f>SUBTOTAL(9,O3:O33)</f>
        <v>7911.6799999999994</v>
      </c>
    </row>
  </sheetData>
  <mergeCells count="1">
    <mergeCell ref="A1:O1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LSUAM</vt:lpstr>
      <vt:lpstr>PBRC</vt:lpstr>
      <vt:lpstr>LSUS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2025-12-10T20:20:09Z</cp:lastPrinted>
  <dcterms:created xsi:type="dcterms:W3CDTF">2025-12-01T09:47:45Z</dcterms:created>
  <dcterms:modified xsi:type="dcterms:W3CDTF">2025-12-10T20:22:15Z</dcterms:modified>
  <cp:category/>
</cp:coreProperties>
</file>